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Election Management\Legislative Assembly\EL2024\Stats\Early Voting Stats\23 August 2024\"/>
    </mc:Choice>
  </mc:AlternateContent>
  <bookViews>
    <workbookView xWindow="0" yWindow="0" windowWidth="28800" windowHeight="12450"/>
  </bookViews>
  <sheets>
    <sheet name="MobileteamArafura1" sheetId="33" r:id="rId1"/>
    <sheet name="MobileteamArafura2" sheetId="32" r:id="rId2"/>
    <sheet name="MobileteamArafura3" sheetId="31" r:id="rId3"/>
    <sheet name="MobileteamArnhem1" sheetId="30" r:id="rId4"/>
    <sheet name="MobileteamArnhem2" sheetId="29" r:id="rId5"/>
    <sheet name="MobileteamBarkly1" sheetId="28" r:id="rId6"/>
    <sheet name="MobileteamBarkly2" sheetId="27" r:id="rId7"/>
    <sheet name="MobileteamBarkly3" sheetId="26" r:id="rId8"/>
    <sheet name="MobileteamDaly1" sheetId="25" r:id="rId9"/>
    <sheet name="MobileteamDaly2" sheetId="24" r:id="rId10"/>
    <sheet name="MobileteamGwoja1-Darwin" sheetId="23" r:id="rId11"/>
    <sheet name="MobileteamGwoja2" sheetId="22" r:id="rId12"/>
    <sheet name="MobileteamGwoja3" sheetId="21" r:id="rId13"/>
    <sheet name="MobileteamMulka1" sheetId="20" r:id="rId14"/>
    <sheet name="MobileteamMulka2" sheetId="19" r:id="rId15"/>
    <sheet name="MobileteamNamatjira1" sheetId="18" r:id="rId16"/>
    <sheet name="MobileTeamAliceSprings1" sheetId="17" r:id="rId17"/>
    <sheet name="MobileteamDarwinurban" sheetId="16" r:id="rId18"/>
    <sheet name="MobileteamKatherine" sheetId="15" r:id="rId19"/>
    <sheet name="AliceSpringsEVC" sheetId="14" r:id="rId20"/>
    <sheet name="BerrySpringsEVC" sheetId="13" r:id="rId21"/>
    <sheet name="CasuarinaEVC" sheetId="12" r:id="rId22"/>
    <sheet name="CoolalingaEVC" sheetId="11" r:id="rId23"/>
    <sheet name="DarwinEVC" sheetId="10" r:id="rId24"/>
    <sheet name="EatonEVC" sheetId="9" r:id="rId25"/>
    <sheet name="KatherineCentralEVC" sheetId="8" r:id="rId26"/>
    <sheet name="NhulunbuyEVC" sheetId="7" r:id="rId27"/>
    <sheet name="PalmerstonEVC" sheetId="6" r:id="rId28"/>
    <sheet name="ParapEVC" sheetId="5" r:id="rId29"/>
    <sheet name="TennantCreekEVC" sheetId="4" r:id="rId30"/>
    <sheet name="YarrawongaEVC" sheetId="3" r:id="rId31"/>
    <sheet name="AliceSprings(Postal)" sheetId="2" r:id="rId32"/>
  </sheets>
  <definedNames>
    <definedName name="_xlnm.Print_Titles" localSheetId="31">'AliceSprings(Postal)'!$3:$3</definedName>
    <definedName name="_xlnm.Print_Titles" localSheetId="19">AliceSpringsEVC!$3:$3</definedName>
    <definedName name="_xlnm.Print_Titles" localSheetId="20">BerrySpringsEVC!$3:$3</definedName>
    <definedName name="_xlnm.Print_Titles" localSheetId="21">CasuarinaEVC!$3:$3</definedName>
    <definedName name="_xlnm.Print_Titles" localSheetId="22">CoolalingaEVC!$3:$3</definedName>
    <definedName name="_xlnm.Print_Titles" localSheetId="23">DarwinEVC!$3:$3</definedName>
    <definedName name="_xlnm.Print_Titles" localSheetId="24">EatonEVC!$3:$3</definedName>
    <definedName name="_xlnm.Print_Titles" localSheetId="25">KatherineCentralEVC!$3:$3</definedName>
    <definedName name="_xlnm.Print_Titles" localSheetId="16">MobileTeamAliceSprings1!$3:$3</definedName>
    <definedName name="_xlnm.Print_Titles" localSheetId="0">MobileteamArafura1!$3:$3</definedName>
    <definedName name="_xlnm.Print_Titles" localSheetId="1">MobileteamArafura2!$3:$3</definedName>
    <definedName name="_xlnm.Print_Titles" localSheetId="2">MobileteamArafura3!$3:$3</definedName>
    <definedName name="_xlnm.Print_Titles" localSheetId="3">MobileteamArnhem1!$3:$3</definedName>
    <definedName name="_xlnm.Print_Titles" localSheetId="4">MobileteamArnhem2!$3:$3</definedName>
    <definedName name="_xlnm.Print_Titles" localSheetId="5">MobileteamBarkly1!$3:$3</definedName>
    <definedName name="_xlnm.Print_Titles" localSheetId="6">MobileteamBarkly2!$3:$3</definedName>
    <definedName name="_xlnm.Print_Titles" localSheetId="7">MobileteamBarkly3!$3:$3</definedName>
    <definedName name="_xlnm.Print_Titles" localSheetId="8">MobileteamDaly1!$3:$3</definedName>
    <definedName name="_xlnm.Print_Titles" localSheetId="9">MobileteamDaly2!$3:$3</definedName>
    <definedName name="_xlnm.Print_Titles" localSheetId="17">MobileteamDarwinurban!$3:$3</definedName>
    <definedName name="_xlnm.Print_Titles" localSheetId="10">'MobileteamGwoja1-Darwin'!$3:$3</definedName>
    <definedName name="_xlnm.Print_Titles" localSheetId="11">MobileteamGwoja2!$3:$3</definedName>
    <definedName name="_xlnm.Print_Titles" localSheetId="12">MobileteamGwoja3!$3:$3</definedName>
    <definedName name="_xlnm.Print_Titles" localSheetId="18">MobileteamKatherine!$3:$3</definedName>
    <definedName name="_xlnm.Print_Titles" localSheetId="13">MobileteamMulka1!$3:$3</definedName>
    <definedName name="_xlnm.Print_Titles" localSheetId="14">MobileteamMulka2!$3:$3</definedName>
    <definedName name="_xlnm.Print_Titles" localSheetId="15">MobileteamNamatjira1!$3:$3</definedName>
    <definedName name="_xlnm.Print_Titles" localSheetId="26">NhulunbuyEVC!$3:$3</definedName>
    <definedName name="_xlnm.Print_Titles" localSheetId="27">PalmerstonEVC!$3:$3</definedName>
    <definedName name="_xlnm.Print_Titles" localSheetId="28">ParapEVC!$3:$3</definedName>
    <definedName name="_xlnm.Print_Titles" localSheetId="29">TennantCreekEVC!$3:$3</definedName>
    <definedName name="_xlnm.Print_Titles" localSheetId="30">YarrawongaEVC!$3:$3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13" i="33" l="1"/>
  <c r="T13" i="33"/>
  <c r="S13" i="33"/>
  <c r="R13" i="33"/>
  <c r="Q13" i="33"/>
  <c r="P13" i="33"/>
  <c r="O13" i="33"/>
  <c r="N13" i="33"/>
  <c r="M13" i="33"/>
  <c r="L13" i="33"/>
  <c r="K13" i="33"/>
  <c r="J13" i="33"/>
  <c r="I13" i="33"/>
  <c r="H13" i="33"/>
  <c r="G13" i="33"/>
  <c r="F13" i="33"/>
  <c r="E13" i="33"/>
  <c r="D13" i="33"/>
  <c r="C13" i="33"/>
  <c r="B13" i="33"/>
  <c r="U12" i="33"/>
  <c r="U11" i="33"/>
  <c r="U10" i="33"/>
  <c r="U9" i="33"/>
  <c r="U8" i="33"/>
  <c r="U7" i="33"/>
  <c r="U6" i="33"/>
  <c r="U5" i="33"/>
  <c r="U4" i="33"/>
  <c r="W11" i="32"/>
  <c r="V11" i="32"/>
  <c r="U11" i="32"/>
  <c r="T11" i="32"/>
  <c r="S11" i="32"/>
  <c r="R11" i="32"/>
  <c r="Q11" i="32"/>
  <c r="P11" i="32"/>
  <c r="O11" i="32"/>
  <c r="N11" i="32"/>
  <c r="M11" i="32"/>
  <c r="L11" i="32"/>
  <c r="K11" i="32"/>
  <c r="J11" i="32"/>
  <c r="I11" i="32"/>
  <c r="H11" i="32"/>
  <c r="G11" i="32"/>
  <c r="F11" i="32"/>
  <c r="E11" i="32"/>
  <c r="D11" i="32"/>
  <c r="C11" i="32"/>
  <c r="B11" i="32"/>
  <c r="W10" i="32"/>
  <c r="W9" i="32"/>
  <c r="W8" i="32"/>
  <c r="W7" i="32"/>
  <c r="W6" i="32"/>
  <c r="W5" i="32"/>
  <c r="W4" i="32"/>
  <c r="W8" i="31"/>
  <c r="V8" i="31"/>
  <c r="U8" i="31"/>
  <c r="T8" i="31"/>
  <c r="S8" i="31"/>
  <c r="R8" i="31"/>
  <c r="Q8" i="31"/>
  <c r="P8" i="31"/>
  <c r="O8" i="31"/>
  <c r="N8" i="31"/>
  <c r="M8" i="31"/>
  <c r="L8" i="31"/>
  <c r="K8" i="31"/>
  <c r="J8" i="31"/>
  <c r="I8" i="31"/>
  <c r="H8" i="31"/>
  <c r="G8" i="31"/>
  <c r="F8" i="31"/>
  <c r="E8" i="31"/>
  <c r="D8" i="31"/>
  <c r="C8" i="31"/>
  <c r="B8" i="31"/>
  <c r="W7" i="31"/>
  <c r="W6" i="31"/>
  <c r="W5" i="31"/>
  <c r="W4" i="31"/>
  <c r="W14" i="30"/>
  <c r="V14" i="30"/>
  <c r="U14" i="30"/>
  <c r="T14" i="30"/>
  <c r="S14" i="30"/>
  <c r="R14" i="30"/>
  <c r="Q14" i="30"/>
  <c r="P14" i="30"/>
  <c r="O14" i="30"/>
  <c r="N14" i="30"/>
  <c r="M14" i="30"/>
  <c r="L14" i="30"/>
  <c r="K14" i="30"/>
  <c r="J14" i="30"/>
  <c r="I14" i="30"/>
  <c r="H14" i="30"/>
  <c r="G14" i="30"/>
  <c r="F14" i="30"/>
  <c r="E14" i="30"/>
  <c r="D14" i="30"/>
  <c r="C14" i="30"/>
  <c r="B14" i="30"/>
  <c r="W13" i="30"/>
  <c r="W12" i="30"/>
  <c r="W11" i="30"/>
  <c r="W10" i="30"/>
  <c r="W9" i="30"/>
  <c r="W8" i="30"/>
  <c r="W7" i="30"/>
  <c r="W6" i="30"/>
  <c r="W5" i="30"/>
  <c r="W4" i="30"/>
  <c r="W9" i="29"/>
  <c r="V9" i="29"/>
  <c r="U9" i="29"/>
  <c r="T9" i="29"/>
  <c r="S9" i="29"/>
  <c r="R9" i="29"/>
  <c r="Q9" i="29"/>
  <c r="P9" i="29"/>
  <c r="O9" i="29"/>
  <c r="N9" i="29"/>
  <c r="M9" i="29"/>
  <c r="L9" i="29"/>
  <c r="K9" i="29"/>
  <c r="J9" i="29"/>
  <c r="I9" i="29"/>
  <c r="H9" i="29"/>
  <c r="G9" i="29"/>
  <c r="F9" i="29"/>
  <c r="E9" i="29"/>
  <c r="D9" i="29"/>
  <c r="C9" i="29"/>
  <c r="B9" i="29"/>
  <c r="W8" i="29"/>
  <c r="W7" i="29"/>
  <c r="W6" i="29"/>
  <c r="W5" i="29"/>
  <c r="W4" i="29"/>
  <c r="O11" i="28"/>
  <c r="N11" i="28"/>
  <c r="M11" i="28"/>
  <c r="L11" i="28"/>
  <c r="K11" i="28"/>
  <c r="J11" i="28"/>
  <c r="I11" i="28"/>
  <c r="H11" i="28"/>
  <c r="G11" i="28"/>
  <c r="F11" i="28"/>
  <c r="E11" i="28"/>
  <c r="D11" i="28"/>
  <c r="C11" i="28"/>
  <c r="B11" i="28"/>
  <c r="O10" i="28"/>
  <c r="O9" i="28"/>
  <c r="O8" i="28"/>
  <c r="O7" i="28"/>
  <c r="O6" i="28"/>
  <c r="O5" i="28"/>
  <c r="O4" i="28"/>
  <c r="O13" i="27"/>
  <c r="N13" i="27"/>
  <c r="M13" i="27"/>
  <c r="L13" i="27"/>
  <c r="K13" i="27"/>
  <c r="J13" i="27"/>
  <c r="I13" i="27"/>
  <c r="H13" i="27"/>
  <c r="G13" i="27"/>
  <c r="F13" i="27"/>
  <c r="E13" i="27"/>
  <c r="D13" i="27"/>
  <c r="C13" i="27"/>
  <c r="B13" i="27"/>
  <c r="O12" i="27"/>
  <c r="O11" i="27"/>
  <c r="O10" i="27"/>
  <c r="O9" i="27"/>
  <c r="O8" i="27"/>
  <c r="O7" i="27"/>
  <c r="O6" i="27"/>
  <c r="O5" i="27"/>
  <c r="O4" i="27"/>
  <c r="I8" i="26"/>
  <c r="H8" i="26"/>
  <c r="G8" i="26"/>
  <c r="F8" i="26"/>
  <c r="E8" i="26"/>
  <c r="D8" i="26"/>
  <c r="C8" i="26"/>
  <c r="B8" i="26"/>
  <c r="I7" i="26"/>
  <c r="I6" i="26"/>
  <c r="I5" i="26"/>
  <c r="I4" i="26"/>
  <c r="X12" i="25"/>
  <c r="W12" i="25"/>
  <c r="V12" i="25"/>
  <c r="U12" i="25"/>
  <c r="T12" i="25"/>
  <c r="S12" i="25"/>
  <c r="R12" i="25"/>
  <c r="Q12" i="25"/>
  <c r="P12" i="25"/>
  <c r="O12" i="25"/>
  <c r="N12" i="25"/>
  <c r="M12" i="25"/>
  <c r="L12" i="25"/>
  <c r="K12" i="25"/>
  <c r="J12" i="25"/>
  <c r="I12" i="25"/>
  <c r="H12" i="25"/>
  <c r="G12" i="25"/>
  <c r="F12" i="25"/>
  <c r="E12" i="25"/>
  <c r="D12" i="25"/>
  <c r="C12" i="25"/>
  <c r="B12" i="25"/>
  <c r="X11" i="25"/>
  <c r="X10" i="25"/>
  <c r="X9" i="25"/>
  <c r="X8" i="25"/>
  <c r="X7" i="25"/>
  <c r="X6" i="25"/>
  <c r="X5" i="25"/>
  <c r="X4" i="25"/>
  <c r="Z12" i="24"/>
  <c r="Y12" i="24"/>
  <c r="X12" i="24"/>
  <c r="W12" i="24"/>
  <c r="V12" i="24"/>
  <c r="U12" i="24"/>
  <c r="T12" i="24"/>
  <c r="S12" i="24"/>
  <c r="R12" i="24"/>
  <c r="Q12" i="24"/>
  <c r="P12" i="24"/>
  <c r="O12" i="24"/>
  <c r="N12" i="24"/>
  <c r="M12" i="24"/>
  <c r="L12" i="24"/>
  <c r="K12" i="24"/>
  <c r="J12" i="24"/>
  <c r="I12" i="24"/>
  <c r="H12" i="24"/>
  <c r="G12" i="24"/>
  <c r="F12" i="24"/>
  <c r="E12" i="24"/>
  <c r="D12" i="24"/>
  <c r="C12" i="24"/>
  <c r="B12" i="24"/>
  <c r="Z11" i="24"/>
  <c r="Z10" i="24"/>
  <c r="Z9" i="24"/>
  <c r="Z8" i="24"/>
  <c r="Z7" i="24"/>
  <c r="Z6" i="24"/>
  <c r="Z5" i="24"/>
  <c r="Z4" i="24"/>
  <c r="S11" i="23"/>
  <c r="R11" i="23"/>
  <c r="Q11" i="23"/>
  <c r="P11" i="23"/>
  <c r="O11" i="23"/>
  <c r="N11" i="23"/>
  <c r="M11" i="23"/>
  <c r="L11" i="23"/>
  <c r="K11" i="23"/>
  <c r="J11" i="23"/>
  <c r="I11" i="23"/>
  <c r="H11" i="23"/>
  <c r="G11" i="23"/>
  <c r="F11" i="23"/>
  <c r="E11" i="23"/>
  <c r="D11" i="23"/>
  <c r="C11" i="23"/>
  <c r="B11" i="23"/>
  <c r="S10" i="23"/>
  <c r="S9" i="23"/>
  <c r="S8" i="23"/>
  <c r="S7" i="23"/>
  <c r="S6" i="23"/>
  <c r="S5" i="23"/>
  <c r="S4" i="23"/>
  <c r="R14" i="22"/>
  <c r="Q14" i="22"/>
  <c r="P14" i="22"/>
  <c r="O14" i="22"/>
  <c r="N14" i="22"/>
  <c r="M14" i="22"/>
  <c r="L14" i="22"/>
  <c r="K14" i="22"/>
  <c r="J14" i="22"/>
  <c r="I14" i="22"/>
  <c r="H14" i="22"/>
  <c r="G14" i="22"/>
  <c r="F14" i="22"/>
  <c r="E14" i="22"/>
  <c r="D14" i="22"/>
  <c r="C14" i="22"/>
  <c r="B14" i="22"/>
  <c r="R13" i="22"/>
  <c r="R12" i="22"/>
  <c r="R11" i="22"/>
  <c r="R10" i="22"/>
  <c r="R9" i="22"/>
  <c r="R8" i="22"/>
  <c r="R7" i="22"/>
  <c r="R6" i="22"/>
  <c r="R5" i="22"/>
  <c r="R4" i="22"/>
  <c r="J9" i="21"/>
  <c r="I9" i="21"/>
  <c r="H9" i="21"/>
  <c r="G9" i="21"/>
  <c r="F9" i="21"/>
  <c r="E9" i="21"/>
  <c r="D9" i="21"/>
  <c r="C9" i="21"/>
  <c r="B9" i="21"/>
  <c r="J8" i="21"/>
  <c r="J7" i="21"/>
  <c r="J6" i="21"/>
  <c r="J5" i="21"/>
  <c r="J4" i="21"/>
  <c r="U13" i="20"/>
  <c r="T13" i="20"/>
  <c r="S13" i="20"/>
  <c r="R13" i="20"/>
  <c r="Q13" i="20"/>
  <c r="P13" i="20"/>
  <c r="O13" i="20"/>
  <c r="N13" i="20"/>
  <c r="M13" i="20"/>
  <c r="L13" i="20"/>
  <c r="K13" i="20"/>
  <c r="J13" i="20"/>
  <c r="I13" i="20"/>
  <c r="H13" i="20"/>
  <c r="G13" i="20"/>
  <c r="F13" i="20"/>
  <c r="E13" i="20"/>
  <c r="D13" i="20"/>
  <c r="C13" i="20"/>
  <c r="B13" i="20"/>
  <c r="U12" i="20"/>
  <c r="U11" i="20"/>
  <c r="U10" i="20"/>
  <c r="U9" i="20"/>
  <c r="U8" i="20"/>
  <c r="U7" i="20"/>
  <c r="U6" i="20"/>
  <c r="U5" i="20"/>
  <c r="U4" i="20"/>
  <c r="P9" i="19"/>
  <c r="O9" i="19"/>
  <c r="N9" i="19"/>
  <c r="M9" i="19"/>
  <c r="L9" i="19"/>
  <c r="K9" i="19"/>
  <c r="J9" i="19"/>
  <c r="I9" i="19"/>
  <c r="H9" i="19"/>
  <c r="G9" i="19"/>
  <c r="F9" i="19"/>
  <c r="E9" i="19"/>
  <c r="D9" i="19"/>
  <c r="C9" i="19"/>
  <c r="B9" i="19"/>
  <c r="P8" i="19"/>
  <c r="P7" i="19"/>
  <c r="P6" i="19"/>
  <c r="P5" i="19"/>
  <c r="P4" i="19"/>
  <c r="L11" i="18"/>
  <c r="K11" i="18"/>
  <c r="J11" i="18"/>
  <c r="I11" i="18"/>
  <c r="H11" i="18"/>
  <c r="G11" i="18"/>
  <c r="F11" i="18"/>
  <c r="E11" i="18"/>
  <c r="D11" i="18"/>
  <c r="C11" i="18"/>
  <c r="B11" i="18"/>
  <c r="L10" i="18"/>
  <c r="L9" i="18"/>
  <c r="L8" i="18"/>
  <c r="L7" i="18"/>
  <c r="L6" i="18"/>
  <c r="L5" i="18"/>
  <c r="L4" i="18"/>
  <c r="S8" i="17"/>
  <c r="R8" i="17"/>
  <c r="Q8" i="17"/>
  <c r="P8" i="17"/>
  <c r="O8" i="17"/>
  <c r="N8" i="17"/>
  <c r="M8" i="17"/>
  <c r="L8" i="17"/>
  <c r="K8" i="17"/>
  <c r="J8" i="17"/>
  <c r="I8" i="17"/>
  <c r="H8" i="17"/>
  <c r="G8" i="17"/>
  <c r="F8" i="17"/>
  <c r="E8" i="17"/>
  <c r="D8" i="17"/>
  <c r="C8" i="17"/>
  <c r="B8" i="17"/>
  <c r="S7" i="17"/>
  <c r="S6" i="17"/>
  <c r="S5" i="17"/>
  <c r="S4" i="17"/>
  <c r="AA9" i="16"/>
  <c r="Z9" i="16"/>
  <c r="Y9" i="16"/>
  <c r="X9" i="16"/>
  <c r="W9" i="16"/>
  <c r="V9" i="16"/>
  <c r="U9" i="16"/>
  <c r="T9" i="16"/>
  <c r="S9" i="16"/>
  <c r="R9" i="16"/>
  <c r="Q9" i="16"/>
  <c r="P9" i="16"/>
  <c r="O9" i="16"/>
  <c r="N9" i="16"/>
  <c r="M9" i="16"/>
  <c r="L9" i="16"/>
  <c r="K9" i="16"/>
  <c r="J9" i="16"/>
  <c r="I9" i="16"/>
  <c r="H9" i="16"/>
  <c r="G9" i="16"/>
  <c r="F9" i="16"/>
  <c r="E9" i="16"/>
  <c r="D9" i="16"/>
  <c r="C9" i="16"/>
  <c r="B9" i="16"/>
  <c r="AA8" i="16"/>
  <c r="AA7" i="16"/>
  <c r="AA6" i="16"/>
  <c r="AA5" i="16"/>
  <c r="AA4" i="16"/>
  <c r="K6" i="15"/>
  <c r="J6" i="15"/>
  <c r="I6" i="15"/>
  <c r="H6" i="15"/>
  <c r="G6" i="15"/>
  <c r="F6" i="15"/>
  <c r="E6" i="15"/>
  <c r="D6" i="15"/>
  <c r="C6" i="15"/>
  <c r="B6" i="15"/>
  <c r="K5" i="15"/>
  <c r="K4" i="15"/>
  <c r="AA15" i="14"/>
  <c r="Z15" i="14"/>
  <c r="Y15" i="14"/>
  <c r="X15" i="14"/>
  <c r="W15" i="14"/>
  <c r="V15" i="14"/>
  <c r="U15" i="14"/>
  <c r="T15" i="14"/>
  <c r="S15" i="14"/>
  <c r="R15" i="14"/>
  <c r="Q15" i="14"/>
  <c r="P15" i="14"/>
  <c r="O15" i="14"/>
  <c r="N15" i="14"/>
  <c r="M15" i="14"/>
  <c r="L15" i="14"/>
  <c r="K15" i="14"/>
  <c r="J15" i="14"/>
  <c r="I15" i="14"/>
  <c r="H15" i="14"/>
  <c r="G15" i="14"/>
  <c r="F15" i="14"/>
  <c r="E15" i="14"/>
  <c r="D15" i="14"/>
  <c r="C15" i="14"/>
  <c r="B15" i="14"/>
  <c r="AA14" i="14"/>
  <c r="AA13" i="14"/>
  <c r="AA12" i="14"/>
  <c r="AA11" i="14"/>
  <c r="AA10" i="14"/>
  <c r="AA9" i="14"/>
  <c r="AA8" i="14"/>
  <c r="AA7" i="14"/>
  <c r="AA6" i="14"/>
  <c r="AA5" i="14"/>
  <c r="AA4" i="14"/>
  <c r="Y10" i="13"/>
  <c r="X10" i="13"/>
  <c r="W10" i="13"/>
  <c r="V10" i="13"/>
  <c r="U10" i="13"/>
  <c r="T10" i="13"/>
  <c r="S10" i="13"/>
  <c r="R10" i="13"/>
  <c r="Q10" i="13"/>
  <c r="P10" i="13"/>
  <c r="O10" i="13"/>
  <c r="N10" i="13"/>
  <c r="M10" i="13"/>
  <c r="L10" i="13"/>
  <c r="K10" i="13"/>
  <c r="J10" i="13"/>
  <c r="I10" i="13"/>
  <c r="H10" i="13"/>
  <c r="G10" i="13"/>
  <c r="F10" i="13"/>
  <c r="E10" i="13"/>
  <c r="D10" i="13"/>
  <c r="C10" i="13"/>
  <c r="B10" i="13"/>
  <c r="Y9" i="13"/>
  <c r="Y8" i="13"/>
  <c r="Y7" i="13"/>
  <c r="Y6" i="13"/>
  <c r="Y5" i="13"/>
  <c r="Y4" i="13"/>
  <c r="AA15" i="12"/>
  <c r="Z15" i="12"/>
  <c r="Y15" i="12"/>
  <c r="X15" i="12"/>
  <c r="W15" i="12"/>
  <c r="V15" i="12"/>
  <c r="U15" i="12"/>
  <c r="T15" i="12"/>
  <c r="S15" i="12"/>
  <c r="R15" i="12"/>
  <c r="Q15" i="12"/>
  <c r="P15" i="12"/>
  <c r="O15" i="12"/>
  <c r="N15" i="12"/>
  <c r="M15" i="12"/>
  <c r="L15" i="12"/>
  <c r="K15" i="12"/>
  <c r="J15" i="12"/>
  <c r="I15" i="12"/>
  <c r="H15" i="12"/>
  <c r="G15" i="12"/>
  <c r="F15" i="12"/>
  <c r="E15" i="12"/>
  <c r="D15" i="12"/>
  <c r="C15" i="12"/>
  <c r="B15" i="12"/>
  <c r="AA14" i="12"/>
  <c r="AA13" i="12"/>
  <c r="AA12" i="12"/>
  <c r="AA11" i="12"/>
  <c r="AA10" i="12"/>
  <c r="AA9" i="12"/>
  <c r="AA8" i="12"/>
  <c r="AA7" i="12"/>
  <c r="AA6" i="12"/>
  <c r="AA5" i="12"/>
  <c r="AA4" i="12"/>
  <c r="AA15" i="11"/>
  <c r="Z15" i="11"/>
  <c r="Y15" i="11"/>
  <c r="X15" i="11"/>
  <c r="W15" i="11"/>
  <c r="V15" i="11"/>
  <c r="U15" i="11"/>
  <c r="T15" i="11"/>
  <c r="S15" i="11"/>
  <c r="R15" i="11"/>
  <c r="Q15" i="11"/>
  <c r="P15" i="11"/>
  <c r="O15" i="11"/>
  <c r="N15" i="11"/>
  <c r="M15" i="11"/>
  <c r="L15" i="11"/>
  <c r="K15" i="11"/>
  <c r="J15" i="11"/>
  <c r="I15" i="11"/>
  <c r="H15" i="11"/>
  <c r="G15" i="11"/>
  <c r="F15" i="11"/>
  <c r="E15" i="11"/>
  <c r="D15" i="11"/>
  <c r="C15" i="11"/>
  <c r="B15" i="11"/>
  <c r="AA14" i="11"/>
  <c r="AA13" i="11"/>
  <c r="AA12" i="11"/>
  <c r="AA11" i="11"/>
  <c r="AA10" i="11"/>
  <c r="AA9" i="11"/>
  <c r="AA8" i="11"/>
  <c r="AA7" i="11"/>
  <c r="AA6" i="11"/>
  <c r="AA5" i="11"/>
  <c r="AA4" i="11"/>
  <c r="AA15" i="10"/>
  <c r="Z15" i="10"/>
  <c r="Y15" i="10"/>
  <c r="X15" i="10"/>
  <c r="W15" i="10"/>
  <c r="V15" i="10"/>
  <c r="U15" i="10"/>
  <c r="T15" i="10"/>
  <c r="S15" i="10"/>
  <c r="R15" i="10"/>
  <c r="Q15" i="10"/>
  <c r="P15" i="10"/>
  <c r="O15" i="10"/>
  <c r="N15" i="10"/>
  <c r="M15" i="10"/>
  <c r="L15" i="10"/>
  <c r="K15" i="10"/>
  <c r="J15" i="10"/>
  <c r="I15" i="10"/>
  <c r="H15" i="10"/>
  <c r="G15" i="10"/>
  <c r="F15" i="10"/>
  <c r="E15" i="10"/>
  <c r="D15" i="10"/>
  <c r="C15" i="10"/>
  <c r="B15" i="10"/>
  <c r="AA14" i="10"/>
  <c r="AA13" i="10"/>
  <c r="AA12" i="10"/>
  <c r="AA11" i="10"/>
  <c r="AA10" i="10"/>
  <c r="AA9" i="10"/>
  <c r="AA8" i="10"/>
  <c r="AA7" i="10"/>
  <c r="AA6" i="10"/>
  <c r="AA5" i="10"/>
  <c r="AA4" i="10"/>
  <c r="AA15" i="9"/>
  <c r="Z15" i="9"/>
  <c r="Y15" i="9"/>
  <c r="X15" i="9"/>
  <c r="W15" i="9"/>
  <c r="V15" i="9"/>
  <c r="U15" i="9"/>
  <c r="T15" i="9"/>
  <c r="S15" i="9"/>
  <c r="R15" i="9"/>
  <c r="Q15" i="9"/>
  <c r="P15" i="9"/>
  <c r="O15" i="9"/>
  <c r="N15" i="9"/>
  <c r="M15" i="9"/>
  <c r="L15" i="9"/>
  <c r="K15" i="9"/>
  <c r="J15" i="9"/>
  <c r="I15" i="9"/>
  <c r="H15" i="9"/>
  <c r="G15" i="9"/>
  <c r="F15" i="9"/>
  <c r="E15" i="9"/>
  <c r="D15" i="9"/>
  <c r="C15" i="9"/>
  <c r="B15" i="9"/>
  <c r="AA14" i="9"/>
  <c r="AA13" i="9"/>
  <c r="AA12" i="9"/>
  <c r="AA11" i="9"/>
  <c r="AA10" i="9"/>
  <c r="AA9" i="9"/>
  <c r="AA8" i="9"/>
  <c r="AA7" i="9"/>
  <c r="AA6" i="9"/>
  <c r="AA5" i="9"/>
  <c r="AA4" i="9"/>
  <c r="AA15" i="8"/>
  <c r="Z15" i="8"/>
  <c r="Y15" i="8"/>
  <c r="X15" i="8"/>
  <c r="W15" i="8"/>
  <c r="V15" i="8"/>
  <c r="U15" i="8"/>
  <c r="T15" i="8"/>
  <c r="S15" i="8"/>
  <c r="R15" i="8"/>
  <c r="Q15" i="8"/>
  <c r="P15" i="8"/>
  <c r="O15" i="8"/>
  <c r="N15" i="8"/>
  <c r="M15" i="8"/>
  <c r="L15" i="8"/>
  <c r="K15" i="8"/>
  <c r="J15" i="8"/>
  <c r="I15" i="8"/>
  <c r="H15" i="8"/>
  <c r="G15" i="8"/>
  <c r="F15" i="8"/>
  <c r="E15" i="8"/>
  <c r="D15" i="8"/>
  <c r="C15" i="8"/>
  <c r="B15" i="8"/>
  <c r="AA14" i="8"/>
  <c r="AA13" i="8"/>
  <c r="AA12" i="8"/>
  <c r="AA11" i="8"/>
  <c r="AA10" i="8"/>
  <c r="AA9" i="8"/>
  <c r="AA8" i="8"/>
  <c r="AA7" i="8"/>
  <c r="AA6" i="8"/>
  <c r="AA5" i="8"/>
  <c r="AA4" i="8"/>
  <c r="Y15" i="7"/>
  <c r="X15" i="7"/>
  <c r="W15" i="7"/>
  <c r="V15" i="7"/>
  <c r="U15" i="7"/>
  <c r="T15" i="7"/>
  <c r="S15" i="7"/>
  <c r="R15" i="7"/>
  <c r="Q15" i="7"/>
  <c r="P15" i="7"/>
  <c r="O15" i="7"/>
  <c r="N15" i="7"/>
  <c r="M15" i="7"/>
  <c r="L15" i="7"/>
  <c r="K15" i="7"/>
  <c r="J15" i="7"/>
  <c r="I15" i="7"/>
  <c r="H15" i="7"/>
  <c r="G15" i="7"/>
  <c r="F15" i="7"/>
  <c r="E15" i="7"/>
  <c r="D15" i="7"/>
  <c r="C15" i="7"/>
  <c r="B15" i="7"/>
  <c r="Y14" i="7"/>
  <c r="Y13" i="7"/>
  <c r="Y12" i="7"/>
  <c r="Y11" i="7"/>
  <c r="Y10" i="7"/>
  <c r="Y9" i="7"/>
  <c r="Y8" i="7"/>
  <c r="Y7" i="7"/>
  <c r="Y6" i="7"/>
  <c r="Y5" i="7"/>
  <c r="Y4" i="7"/>
  <c r="AA15" i="6"/>
  <c r="Z15" i="6"/>
  <c r="Y15" i="6"/>
  <c r="X15" i="6"/>
  <c r="W15" i="6"/>
  <c r="V15" i="6"/>
  <c r="U15" i="6"/>
  <c r="T15" i="6"/>
  <c r="S15" i="6"/>
  <c r="R15" i="6"/>
  <c r="Q15" i="6"/>
  <c r="P15" i="6"/>
  <c r="O15" i="6"/>
  <c r="N15" i="6"/>
  <c r="M15" i="6"/>
  <c r="L15" i="6"/>
  <c r="K15" i="6"/>
  <c r="J15" i="6"/>
  <c r="I15" i="6"/>
  <c r="H15" i="6"/>
  <c r="G15" i="6"/>
  <c r="F15" i="6"/>
  <c r="E15" i="6"/>
  <c r="D15" i="6"/>
  <c r="C15" i="6"/>
  <c r="B15" i="6"/>
  <c r="AA14" i="6"/>
  <c r="AA13" i="6"/>
  <c r="AA12" i="6"/>
  <c r="AA11" i="6"/>
  <c r="AA10" i="6"/>
  <c r="AA9" i="6"/>
  <c r="AA8" i="6"/>
  <c r="AA7" i="6"/>
  <c r="AA6" i="6"/>
  <c r="AA5" i="6"/>
  <c r="AA4" i="6"/>
  <c r="V5" i="5"/>
  <c r="U5" i="5"/>
  <c r="T5" i="5"/>
  <c r="S5" i="5"/>
  <c r="R5" i="5"/>
  <c r="Q5" i="5"/>
  <c r="P5" i="5"/>
  <c r="O5" i="5"/>
  <c r="N5" i="5"/>
  <c r="M5" i="5"/>
  <c r="L5" i="5"/>
  <c r="K5" i="5"/>
  <c r="J5" i="5"/>
  <c r="I5" i="5"/>
  <c r="H5" i="5"/>
  <c r="G5" i="5"/>
  <c r="F5" i="5"/>
  <c r="E5" i="5"/>
  <c r="D5" i="5"/>
  <c r="C5" i="5"/>
  <c r="B5" i="5"/>
  <c r="V4" i="5"/>
  <c r="Y15" i="4"/>
  <c r="X15" i="4"/>
  <c r="W15" i="4"/>
  <c r="V15" i="4"/>
  <c r="U15" i="4"/>
  <c r="T15" i="4"/>
  <c r="S15" i="4"/>
  <c r="R15" i="4"/>
  <c r="Q15" i="4"/>
  <c r="P15" i="4"/>
  <c r="O15" i="4"/>
  <c r="N15" i="4"/>
  <c r="M15" i="4"/>
  <c r="L15" i="4"/>
  <c r="K15" i="4"/>
  <c r="J15" i="4"/>
  <c r="I15" i="4"/>
  <c r="H15" i="4"/>
  <c r="G15" i="4"/>
  <c r="F15" i="4"/>
  <c r="E15" i="4"/>
  <c r="D15" i="4"/>
  <c r="C15" i="4"/>
  <c r="B15" i="4"/>
  <c r="Y14" i="4"/>
  <c r="Y13" i="4"/>
  <c r="Y12" i="4"/>
  <c r="Y11" i="4"/>
  <c r="Y10" i="4"/>
  <c r="Y9" i="4"/>
  <c r="Y8" i="4"/>
  <c r="Y7" i="4"/>
  <c r="Y6" i="4"/>
  <c r="Y5" i="4"/>
  <c r="Y4" i="4"/>
  <c r="AA15" i="3"/>
  <c r="Z15" i="3"/>
  <c r="Y15" i="3"/>
  <c r="X15" i="3"/>
  <c r="W15" i="3"/>
  <c r="V15" i="3"/>
  <c r="U15" i="3"/>
  <c r="T15" i="3"/>
  <c r="S15" i="3"/>
  <c r="R15" i="3"/>
  <c r="Q15" i="3"/>
  <c r="P15" i="3"/>
  <c r="O15" i="3"/>
  <c r="N15" i="3"/>
  <c r="M15" i="3"/>
  <c r="L15" i="3"/>
  <c r="K15" i="3"/>
  <c r="J15" i="3"/>
  <c r="I15" i="3"/>
  <c r="H15" i="3"/>
  <c r="G15" i="3"/>
  <c r="F15" i="3"/>
  <c r="E15" i="3"/>
  <c r="D15" i="3"/>
  <c r="C15" i="3"/>
  <c r="B15" i="3"/>
  <c r="AA14" i="3"/>
  <c r="AA13" i="3"/>
  <c r="AA12" i="3"/>
  <c r="AA11" i="3"/>
  <c r="AA10" i="3"/>
  <c r="AA9" i="3"/>
  <c r="AA8" i="3"/>
  <c r="AA7" i="3"/>
  <c r="AA6" i="3"/>
  <c r="AA5" i="3"/>
  <c r="AA4" i="3"/>
  <c r="AA17" i="2"/>
  <c r="Z17" i="2"/>
  <c r="Y17" i="2"/>
  <c r="X17" i="2"/>
  <c r="W17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C17" i="2"/>
  <c r="B17" i="2"/>
  <c r="AA16" i="2"/>
  <c r="AA15" i="2"/>
  <c r="AA14" i="2"/>
  <c r="AA13" i="2"/>
  <c r="AA12" i="2"/>
  <c r="AA11" i="2"/>
  <c r="AA10" i="2"/>
  <c r="AA9" i="2"/>
  <c r="AA8" i="2"/>
  <c r="AA7" i="2"/>
  <c r="AA6" i="2"/>
  <c r="AA5" i="2"/>
  <c r="AA4" i="2"/>
</calcChain>
</file>

<file path=xl/sharedStrings.xml><?xml version="1.0" encoding="utf-8"?>
<sst xmlns="http://schemas.openxmlformats.org/spreadsheetml/2006/main" count="791" uniqueCount="60">
  <si>
    <t>Date</t>
  </si>
  <si>
    <t>Arafura</t>
  </si>
  <si>
    <t>Araluen</t>
  </si>
  <si>
    <t>Arnhem</t>
  </si>
  <si>
    <t>Barkly</t>
  </si>
  <si>
    <t>Blain</t>
  </si>
  <si>
    <t>Braitling</t>
  </si>
  <si>
    <t>Brennan</t>
  </si>
  <si>
    <t>Casuarina</t>
  </si>
  <si>
    <t>Daly</t>
  </si>
  <si>
    <t>Drysdale</t>
  </si>
  <si>
    <t>Fannie Bay</t>
  </si>
  <si>
    <t>Fong Lim</t>
  </si>
  <si>
    <t>Goyder</t>
  </si>
  <si>
    <t>Gwoja</t>
  </si>
  <si>
    <t>Johnston</t>
  </si>
  <si>
    <t>Karama</t>
  </si>
  <si>
    <t>Katherine</t>
  </si>
  <si>
    <t>Mulka</t>
  </si>
  <si>
    <t>Namatjira</t>
  </si>
  <si>
    <t>Nelson</t>
  </si>
  <si>
    <t>Nightcliff</t>
  </si>
  <si>
    <t>Port Darwin</t>
  </si>
  <si>
    <t>Sanderson</t>
  </si>
  <si>
    <t>Spillett</t>
  </si>
  <si>
    <t>Wanguri</t>
  </si>
  <si>
    <t>Total</t>
  </si>
  <si>
    <t>Votes issued daily</t>
  </si>
  <si>
    <t>Alice Springs (Postal)</t>
  </si>
  <si>
    <t>Yarrawonga EVC</t>
  </si>
  <si>
    <t>Tennant Creek EVC</t>
  </si>
  <si>
    <t>Parap EVC</t>
  </si>
  <si>
    <t>Palmerston EVC</t>
  </si>
  <si>
    <t>Nhulunbuy EVC</t>
  </si>
  <si>
    <t>Katherine Central  EVC</t>
  </si>
  <si>
    <t>Eaton EVC</t>
  </si>
  <si>
    <t>Darwin EVC</t>
  </si>
  <si>
    <t>Coolalinga EVC</t>
  </si>
  <si>
    <t>Casuarina EVC</t>
  </si>
  <si>
    <t>Berry Springs EVC</t>
  </si>
  <si>
    <t>Alice Springs EVC</t>
  </si>
  <si>
    <t>Mobile team Katherine</t>
  </si>
  <si>
    <t>Mobile team Darwin urban</t>
  </si>
  <si>
    <t>Mobile Team Alice Springs 1</t>
  </si>
  <si>
    <t>Mobile team Namatjira 1</t>
  </si>
  <si>
    <t>Mobile team Mulka 2</t>
  </si>
  <si>
    <t>Mobile team Mulka 1</t>
  </si>
  <si>
    <t>Mobile team Gwoja 3</t>
  </si>
  <si>
    <t>Mobile team Gwoja 2</t>
  </si>
  <si>
    <t>Mobile team Gwoja 1 - Darwin</t>
  </si>
  <si>
    <t>Mobile team Daly 2</t>
  </si>
  <si>
    <t>Mobile team Daly 1</t>
  </si>
  <si>
    <t>Mobile team Barkly 3</t>
  </si>
  <si>
    <t>Mobile team Barkly 2</t>
  </si>
  <si>
    <t>Mobile team Barkly 1</t>
  </si>
  <si>
    <t>Mobile team Arnhem 2</t>
  </si>
  <si>
    <t>Mobile team Arnhem 1</t>
  </si>
  <si>
    <t>Mobile team Arafura 3</t>
  </si>
  <si>
    <t>Mobile team Arafura 2</t>
  </si>
  <si>
    <t>Mobile team Arafura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</si>
</sst>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\ mmm\ yyyy"/>
  </numFmts>
  <fonts count="6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b/>
      <sz val="10"/>
      <color rgb="FFFFFFFF"/>
      <name val="Tahoma"/>
      <family val="2"/>
    </font>
    <font>
      <b/>
      <sz val="10"/>
      <color theme="1"/>
      <name val="Tahoma"/>
      <family val="2"/>
    </font>
    <font>
      <b/>
      <sz val="14"/>
      <color theme="1"/>
      <name val="Tahoma"/>
      <family val="2"/>
    </font>
    <font>
      <b/>
      <sz val="12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72727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3" fontId="2" fillId="2" borderId="0" xfId="0" applyNumberFormat="1" applyFont="1" applyFill="1" applyAlignment="1">
      <alignment vertical="top"/>
    </xf>
    <xf numFmtId="3" fontId="1" fillId="0" borderId="0" xfId="0" applyNumberFormat="1" applyFont="1" applyAlignment="1">
      <alignment vertical="top"/>
    </xf>
    <xf numFmtId="0" fontId="0" fillId="0" borderId="0" xfId="0" applyAlignment="1">
      <alignment wrapText="1"/>
    </xf>
    <xf numFmtId="3" fontId="2" fillId="2" borderId="0" xfId="0" applyNumberFormat="1" applyFont="1" applyFill="1" applyAlignment="1">
      <alignment wrapText="1"/>
    </xf>
    <xf numFmtId="164" fontId="2" fillId="2" borderId="0" xfId="0" quotePrefix="1" applyNumberFormat="1" applyFont="1" applyFill="1" applyAlignment="1">
      <alignment horizontal="center" wrapText="1"/>
    </xf>
    <xf numFmtId="164" fontId="3" fillId="0" borderId="0" xfId="0" applyNumberFormat="1" applyFont="1" applyAlignment="1">
      <alignment horizontal="center" vertical="top"/>
    </xf>
    <xf numFmtId="164" fontId="2" fillId="2" borderId="0" xfId="0" applyNumberFormat="1" applyFont="1" applyFill="1" applyAlignment="1">
      <alignment horizontal="center" vertical="top"/>
    </xf>
    <xf numFmtId="164" fontId="0" fillId="0" borderId="0" xfId="0" applyNumberFormat="1" applyAlignment="1">
      <alignment horizontal="center"/>
    </xf>
    <xf numFmtId="3" fontId="2" fillId="2" borderId="0" xfId="0" quotePrefix="1" applyNumberFormat="1" applyFont="1" applyFill="1" applyAlignment="1">
      <alignment textRotation="90" wrapText="1"/>
    </xf>
    <xf numFmtId="164" fontId="4" fillId="0" borderId="0" xfId="0" applyNumberFormat="1" applyFont="1" applyAlignment="1">
      <alignment horizontal="left"/>
    </xf>
    <xf numFmtId="164" fontId="0" fillId="0" borderId="0" xfId="0" applyNumberFormat="1" applyAlignment="1">
      <alignment horizontal="left"/>
    </xf>
    <xf numFmtId="164" fontId="5" fillId="0" borderId="0" xfId="0" applyNumberFormat="1" applyFont="1" applyAlignment="1">
      <alignment horizontal="right"/>
    </xf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3"/>
  <sheetViews>
    <sheetView tabSelected="1" workbookViewId="0"/>
  </sheetViews>
  <sheetFormatPr defaultRowHeight="14.5" x14ac:dyDescent="0.35"/>
  <cols>
    <col min="1" max="1" width="12.81640625" style="8" bestFit="1" customWidth="1"/>
    <col min="2" max="21" width="7.6328125" customWidth="1"/>
  </cols>
  <sheetData>
    <row r="1" spans="1:21" ht="17.5" x14ac:dyDescent="0.35">
      <c r="A1" s="10" t="s">
        <v>27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</row>
    <row r="2" spans="1:21" ht="15.5" x14ac:dyDescent="0.35">
      <c r="A2" s="12" t="s">
        <v>59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</row>
    <row r="3" spans="1:21" s="3" customFormat="1" ht="75" customHeight="1" x14ac:dyDescent="0.35">
      <c r="A3" s="5" t="s">
        <v>0</v>
      </c>
      <c r="B3" s="9" t="s">
        <v>1</v>
      </c>
      <c r="C3" s="9" t="s">
        <v>3</v>
      </c>
      <c r="D3" s="9" t="s">
        <v>5</v>
      </c>
      <c r="E3" s="9" t="s">
        <v>6</v>
      </c>
      <c r="F3" s="9" t="s">
        <v>7</v>
      </c>
      <c r="G3" s="9" t="s">
        <v>9</v>
      </c>
      <c r="H3" s="9" t="s">
        <v>10</v>
      </c>
      <c r="I3" s="9" t="s">
        <v>11</v>
      </c>
      <c r="J3" s="9" t="s">
        <v>12</v>
      </c>
      <c r="K3" s="9" t="s">
        <v>13</v>
      </c>
      <c r="L3" s="9" t="s">
        <v>15</v>
      </c>
      <c r="M3" s="9" t="s">
        <v>16</v>
      </c>
      <c r="N3" s="9" t="s">
        <v>18</v>
      </c>
      <c r="O3" s="9" t="s">
        <v>19</v>
      </c>
      <c r="P3" s="9" t="s">
        <v>20</v>
      </c>
      <c r="Q3" s="9" t="s">
        <v>21</v>
      </c>
      <c r="R3" s="9" t="s">
        <v>22</v>
      </c>
      <c r="S3" s="9" t="s">
        <v>23</v>
      </c>
      <c r="T3" s="9" t="s">
        <v>24</v>
      </c>
      <c r="U3" s="4" t="s">
        <v>26</v>
      </c>
    </row>
    <row r="4" spans="1:21" x14ac:dyDescent="0.35">
      <c r="A4" s="6">
        <v>45517</v>
      </c>
      <c r="B4" s="2">
        <v>19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1">
        <f>SUM(B4:T4)</f>
        <v>19</v>
      </c>
    </row>
    <row r="5" spans="1:21" x14ac:dyDescent="0.35">
      <c r="A5" s="6">
        <v>45518</v>
      </c>
      <c r="B5" s="2">
        <v>39</v>
      </c>
      <c r="C5" s="2"/>
      <c r="D5" s="2"/>
      <c r="E5" s="2"/>
      <c r="F5" s="2"/>
      <c r="G5" s="2">
        <v>6</v>
      </c>
      <c r="H5" s="2"/>
      <c r="I5" s="2"/>
      <c r="J5" s="2"/>
      <c r="K5" s="2"/>
      <c r="L5" s="2"/>
      <c r="M5" s="2">
        <v>1</v>
      </c>
      <c r="N5" s="2"/>
      <c r="O5" s="2"/>
      <c r="P5" s="2">
        <v>1</v>
      </c>
      <c r="Q5" s="2"/>
      <c r="R5" s="2"/>
      <c r="S5" s="2"/>
      <c r="T5" s="2"/>
      <c r="U5" s="1">
        <f>SUM(B5:T5)</f>
        <v>47</v>
      </c>
    </row>
    <row r="6" spans="1:21" x14ac:dyDescent="0.35">
      <c r="A6" s="6">
        <v>45519</v>
      </c>
      <c r="B6" s="2">
        <v>44</v>
      </c>
      <c r="C6" s="2"/>
      <c r="D6" s="2">
        <v>1</v>
      </c>
      <c r="E6" s="2"/>
      <c r="F6" s="2"/>
      <c r="G6" s="2"/>
      <c r="H6" s="2"/>
      <c r="I6" s="2">
        <v>1</v>
      </c>
      <c r="J6" s="2"/>
      <c r="K6" s="2"/>
      <c r="L6" s="2"/>
      <c r="M6" s="2">
        <v>1</v>
      </c>
      <c r="N6" s="2"/>
      <c r="O6" s="2"/>
      <c r="P6" s="2"/>
      <c r="Q6" s="2"/>
      <c r="R6" s="2"/>
      <c r="S6" s="2"/>
      <c r="T6" s="2"/>
      <c r="U6" s="1">
        <f>SUM(B6:T6)</f>
        <v>47</v>
      </c>
    </row>
    <row r="7" spans="1:21" x14ac:dyDescent="0.35">
      <c r="A7" s="6">
        <v>45520</v>
      </c>
      <c r="B7" s="2">
        <v>49</v>
      </c>
      <c r="C7" s="2">
        <v>1</v>
      </c>
      <c r="D7" s="2"/>
      <c r="E7" s="2"/>
      <c r="F7" s="2"/>
      <c r="G7" s="2"/>
      <c r="H7" s="2"/>
      <c r="I7" s="2"/>
      <c r="J7" s="2"/>
      <c r="K7" s="2">
        <v>1</v>
      </c>
      <c r="L7" s="2"/>
      <c r="M7" s="2"/>
      <c r="N7" s="2"/>
      <c r="O7" s="2"/>
      <c r="P7" s="2"/>
      <c r="Q7" s="2">
        <v>4</v>
      </c>
      <c r="R7" s="2"/>
      <c r="S7" s="2"/>
      <c r="T7" s="2"/>
      <c r="U7" s="1">
        <f>SUM(B7:T7)</f>
        <v>55</v>
      </c>
    </row>
    <row r="8" spans="1:21" x14ac:dyDescent="0.35">
      <c r="A8" s="6">
        <v>45523</v>
      </c>
      <c r="B8" s="2">
        <v>19</v>
      </c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1">
        <f>SUM(B8:T8)</f>
        <v>19</v>
      </c>
    </row>
    <row r="9" spans="1:21" x14ac:dyDescent="0.35">
      <c r="A9" s="6">
        <v>45524</v>
      </c>
      <c r="B9" s="2">
        <v>117</v>
      </c>
      <c r="C9" s="2"/>
      <c r="D9" s="2"/>
      <c r="E9" s="2"/>
      <c r="F9" s="2"/>
      <c r="G9" s="2"/>
      <c r="H9" s="2">
        <v>1</v>
      </c>
      <c r="I9" s="2"/>
      <c r="J9" s="2"/>
      <c r="K9" s="2"/>
      <c r="L9" s="2"/>
      <c r="M9" s="2">
        <v>2</v>
      </c>
      <c r="N9" s="2">
        <v>5</v>
      </c>
      <c r="O9" s="2"/>
      <c r="P9" s="2"/>
      <c r="Q9" s="2">
        <v>1</v>
      </c>
      <c r="R9" s="2"/>
      <c r="S9" s="2">
        <v>2</v>
      </c>
      <c r="T9" s="2">
        <v>1</v>
      </c>
      <c r="U9" s="1">
        <f>SUM(B9:T9)</f>
        <v>129</v>
      </c>
    </row>
    <row r="10" spans="1:21" x14ac:dyDescent="0.35">
      <c r="A10" s="6">
        <v>45525</v>
      </c>
      <c r="B10" s="2">
        <v>189</v>
      </c>
      <c r="C10" s="2">
        <v>2</v>
      </c>
      <c r="D10" s="2">
        <v>1</v>
      </c>
      <c r="E10" s="2"/>
      <c r="F10" s="2"/>
      <c r="G10" s="2">
        <v>1</v>
      </c>
      <c r="H10" s="2">
        <v>1</v>
      </c>
      <c r="I10" s="2"/>
      <c r="J10" s="2"/>
      <c r="K10" s="2"/>
      <c r="L10" s="2">
        <v>1</v>
      </c>
      <c r="M10" s="2"/>
      <c r="N10" s="2">
        <v>4</v>
      </c>
      <c r="O10" s="2">
        <v>2</v>
      </c>
      <c r="P10" s="2">
        <v>1</v>
      </c>
      <c r="Q10" s="2"/>
      <c r="R10" s="2"/>
      <c r="S10" s="2">
        <v>1</v>
      </c>
      <c r="T10" s="2"/>
      <c r="U10" s="1">
        <f>SUM(B10:T10)</f>
        <v>203</v>
      </c>
    </row>
    <row r="11" spans="1:21" x14ac:dyDescent="0.35">
      <c r="A11" s="6">
        <v>45526</v>
      </c>
      <c r="B11" s="2">
        <v>85</v>
      </c>
      <c r="C11" s="2"/>
      <c r="D11" s="2">
        <v>2</v>
      </c>
      <c r="E11" s="2"/>
      <c r="F11" s="2">
        <v>1</v>
      </c>
      <c r="G11" s="2">
        <v>1</v>
      </c>
      <c r="H11" s="2">
        <v>1</v>
      </c>
      <c r="I11" s="2"/>
      <c r="J11" s="2">
        <v>1</v>
      </c>
      <c r="K11" s="2"/>
      <c r="L11" s="2"/>
      <c r="M11" s="2"/>
      <c r="N11" s="2"/>
      <c r="O11" s="2"/>
      <c r="P11" s="2"/>
      <c r="Q11" s="2">
        <v>1</v>
      </c>
      <c r="R11" s="2">
        <v>1</v>
      </c>
      <c r="S11" s="2"/>
      <c r="T11" s="2">
        <v>1</v>
      </c>
      <c r="U11" s="1">
        <f>SUM(B11:T11)</f>
        <v>94</v>
      </c>
    </row>
    <row r="12" spans="1:21" x14ac:dyDescent="0.35">
      <c r="A12" s="6">
        <v>45527</v>
      </c>
      <c r="B12" s="2">
        <v>61</v>
      </c>
      <c r="C12" s="2">
        <v>1</v>
      </c>
      <c r="D12" s="2">
        <v>1</v>
      </c>
      <c r="E12" s="2">
        <v>1</v>
      </c>
      <c r="F12" s="2"/>
      <c r="G12" s="2">
        <v>1</v>
      </c>
      <c r="H12" s="2"/>
      <c r="I12" s="2"/>
      <c r="J12" s="2"/>
      <c r="K12" s="2"/>
      <c r="L12" s="2"/>
      <c r="M12" s="2">
        <v>2</v>
      </c>
      <c r="N12" s="2"/>
      <c r="O12" s="2"/>
      <c r="P12" s="2"/>
      <c r="Q12" s="2">
        <v>1</v>
      </c>
      <c r="R12" s="2"/>
      <c r="S12" s="2"/>
      <c r="T12" s="2"/>
      <c r="U12" s="1">
        <f>SUM(B12:T12)</f>
        <v>68</v>
      </c>
    </row>
    <row r="13" spans="1:21" x14ac:dyDescent="0.35">
      <c r="A13" s="7" t="s">
        <v>26</v>
      </c>
      <c r="B13" s="1">
        <f>SUBTOTAL(9,B4:B12)</f>
        <v>622</v>
      </c>
      <c r="C13" s="1">
        <f>SUBTOTAL(9,C4:C12)</f>
        <v>4</v>
      </c>
      <c r="D13" s="1">
        <f>SUBTOTAL(9,D4:D12)</f>
        <v>5</v>
      </c>
      <c r="E13" s="1">
        <f>SUBTOTAL(9,E4:E12)</f>
        <v>1</v>
      </c>
      <c r="F13" s="1">
        <f>SUBTOTAL(9,F4:F12)</f>
        <v>1</v>
      </c>
      <c r="G13" s="1">
        <f>SUBTOTAL(9,G4:G12)</f>
        <v>9</v>
      </c>
      <c r="H13" s="1">
        <f>SUBTOTAL(9,H4:H12)</f>
        <v>3</v>
      </c>
      <c r="I13" s="1">
        <f>SUBTOTAL(9,I4:I12)</f>
        <v>1</v>
      </c>
      <c r="J13" s="1">
        <f>SUBTOTAL(9,J4:J12)</f>
        <v>1</v>
      </c>
      <c r="K13" s="1">
        <f>SUBTOTAL(9,K4:K12)</f>
        <v>1</v>
      </c>
      <c r="L13" s="1">
        <f>SUBTOTAL(9,L4:L12)</f>
        <v>1</v>
      </c>
      <c r="M13" s="1">
        <f>SUBTOTAL(9,M4:M12)</f>
        <v>6</v>
      </c>
      <c r="N13" s="1">
        <f>SUBTOTAL(9,N4:N12)</f>
        <v>9</v>
      </c>
      <c r="O13" s="1">
        <f>SUBTOTAL(9,O4:O12)</f>
        <v>2</v>
      </c>
      <c r="P13" s="1">
        <f>SUBTOTAL(9,P4:P12)</f>
        <v>2</v>
      </c>
      <c r="Q13" s="1">
        <f>SUBTOTAL(9,Q4:Q12)</f>
        <v>7</v>
      </c>
      <c r="R13" s="1">
        <f>SUBTOTAL(9,R4:R12)</f>
        <v>1</v>
      </c>
      <c r="S13" s="1">
        <f>SUBTOTAL(9,S4:S12)</f>
        <v>3</v>
      </c>
      <c r="T13" s="1">
        <f>SUBTOTAL(9,T4:T12)</f>
        <v>2</v>
      </c>
      <c r="U13" s="1">
        <f>SUBTOTAL(9,U4:U12)</f>
        <v>681</v>
      </c>
    </row>
  </sheetData>
  <mergeCells count="2">
    <mergeCell ref="A1:U1"/>
    <mergeCell ref="A2:U2"/>
  </mergeCells>
  <printOptions horizontalCentered="1" gridLines="1"/>
  <pageMargins left="0.3968253968253968" right="0.3968253968253968" top="0.59523809523809523" bottom="0.59523809523809523" header="0.3" footer="0.3"/>
  <pageSetup paperSize="9" scale="84" orientation="landscape" r:id="rId1"/>
  <headerFooter>
    <oddHeader xml:space="preserve">&amp;L&amp;"Tahoma,Bold"&amp;14 &amp;R&amp;"Tahoma,Bold"&amp;12 </oddHeader>
    <oddFooter>&amp;LFriday 23 August 2024&amp;R&amp;Z&amp;F&amp;CPage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2"/>
  <sheetViews>
    <sheetView workbookViewId="0"/>
  </sheetViews>
  <sheetFormatPr defaultRowHeight="14.5" x14ac:dyDescent="0.35"/>
  <cols>
    <col min="1" max="1" width="12.81640625" style="8" bestFit="1" customWidth="1"/>
    <col min="2" max="26" width="7.6328125" customWidth="1"/>
  </cols>
  <sheetData>
    <row r="1" spans="1:26" ht="17.5" x14ac:dyDescent="0.35">
      <c r="A1" s="10" t="s">
        <v>27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</row>
    <row r="2" spans="1:26" ht="15.5" x14ac:dyDescent="0.35">
      <c r="A2" s="12" t="s">
        <v>50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</row>
    <row r="3" spans="1:26" s="3" customFormat="1" ht="75" customHeight="1" x14ac:dyDescent="0.35">
      <c r="A3" s="5" t="s">
        <v>0</v>
      </c>
      <c r="B3" s="9" t="s">
        <v>1</v>
      </c>
      <c r="C3" s="9" t="s">
        <v>2</v>
      </c>
      <c r="D3" s="9" t="s">
        <v>3</v>
      </c>
      <c r="E3" s="9" t="s">
        <v>4</v>
      </c>
      <c r="F3" s="9" t="s">
        <v>5</v>
      </c>
      <c r="G3" s="9" t="s">
        <v>6</v>
      </c>
      <c r="H3" s="9" t="s">
        <v>7</v>
      </c>
      <c r="I3" s="9" t="s">
        <v>8</v>
      </c>
      <c r="J3" s="9" t="s">
        <v>9</v>
      </c>
      <c r="K3" s="9" t="s">
        <v>10</v>
      </c>
      <c r="L3" s="9" t="s">
        <v>11</v>
      </c>
      <c r="M3" s="9" t="s">
        <v>12</v>
      </c>
      <c r="N3" s="9" t="s">
        <v>13</v>
      </c>
      <c r="O3" s="9" t="s">
        <v>14</v>
      </c>
      <c r="P3" s="9" t="s">
        <v>15</v>
      </c>
      <c r="Q3" s="9" t="s">
        <v>16</v>
      </c>
      <c r="R3" s="9" t="s">
        <v>17</v>
      </c>
      <c r="S3" s="9" t="s">
        <v>18</v>
      </c>
      <c r="T3" s="9" t="s">
        <v>20</v>
      </c>
      <c r="U3" s="9" t="s">
        <v>21</v>
      </c>
      <c r="V3" s="9" t="s">
        <v>22</v>
      </c>
      <c r="W3" s="9" t="s">
        <v>23</v>
      </c>
      <c r="X3" s="9" t="s">
        <v>24</v>
      </c>
      <c r="Y3" s="9" t="s">
        <v>25</v>
      </c>
      <c r="Z3" s="4" t="s">
        <v>26</v>
      </c>
    </row>
    <row r="4" spans="1:26" x14ac:dyDescent="0.35">
      <c r="A4" s="6">
        <v>45517</v>
      </c>
      <c r="B4" s="2">
        <v>1</v>
      </c>
      <c r="C4" s="2"/>
      <c r="D4" s="2"/>
      <c r="E4" s="2"/>
      <c r="F4" s="2"/>
      <c r="G4" s="2"/>
      <c r="H4" s="2"/>
      <c r="I4" s="2"/>
      <c r="J4" s="2">
        <v>48</v>
      </c>
      <c r="K4" s="2"/>
      <c r="L4" s="2">
        <v>2</v>
      </c>
      <c r="M4" s="2"/>
      <c r="N4" s="2">
        <v>3</v>
      </c>
      <c r="O4" s="2"/>
      <c r="P4" s="2"/>
      <c r="Q4" s="2"/>
      <c r="R4" s="2"/>
      <c r="S4" s="2">
        <v>1</v>
      </c>
      <c r="T4" s="2"/>
      <c r="U4" s="2">
        <v>1</v>
      </c>
      <c r="V4" s="2"/>
      <c r="W4" s="2">
        <v>2</v>
      </c>
      <c r="X4" s="2"/>
      <c r="Y4" s="2"/>
      <c r="Z4" s="1">
        <f>SUM(B4:Y4)</f>
        <v>58</v>
      </c>
    </row>
    <row r="5" spans="1:26" x14ac:dyDescent="0.35">
      <c r="A5" s="6">
        <v>45518</v>
      </c>
      <c r="B5" s="2"/>
      <c r="C5" s="2"/>
      <c r="D5" s="2">
        <v>1</v>
      </c>
      <c r="E5" s="2">
        <v>1</v>
      </c>
      <c r="F5" s="2"/>
      <c r="G5" s="2"/>
      <c r="H5" s="2"/>
      <c r="I5" s="2"/>
      <c r="J5" s="2">
        <v>25</v>
      </c>
      <c r="K5" s="2">
        <v>1</v>
      </c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1">
        <f>SUM(B5:Y5)</f>
        <v>28</v>
      </c>
    </row>
    <row r="6" spans="1:26" x14ac:dyDescent="0.35">
      <c r="A6" s="6">
        <v>45519</v>
      </c>
      <c r="B6" s="2">
        <v>6</v>
      </c>
      <c r="C6" s="2"/>
      <c r="D6" s="2"/>
      <c r="E6" s="2">
        <v>2</v>
      </c>
      <c r="F6" s="2">
        <v>3</v>
      </c>
      <c r="G6" s="2"/>
      <c r="H6" s="2"/>
      <c r="I6" s="2"/>
      <c r="J6" s="2">
        <v>158</v>
      </c>
      <c r="K6" s="2">
        <v>2</v>
      </c>
      <c r="L6" s="2">
        <v>1</v>
      </c>
      <c r="M6" s="2"/>
      <c r="N6" s="2">
        <v>1</v>
      </c>
      <c r="O6" s="2">
        <v>2</v>
      </c>
      <c r="P6" s="2"/>
      <c r="Q6" s="2"/>
      <c r="R6" s="2"/>
      <c r="S6" s="2"/>
      <c r="T6" s="2">
        <v>1</v>
      </c>
      <c r="U6" s="2">
        <v>1</v>
      </c>
      <c r="V6" s="2">
        <v>1</v>
      </c>
      <c r="W6" s="2">
        <v>1</v>
      </c>
      <c r="X6" s="2"/>
      <c r="Y6" s="2"/>
      <c r="Z6" s="1">
        <f>SUM(B6:Y6)</f>
        <v>179</v>
      </c>
    </row>
    <row r="7" spans="1:26" x14ac:dyDescent="0.35">
      <c r="A7" s="6">
        <v>45520</v>
      </c>
      <c r="B7" s="2"/>
      <c r="C7" s="2"/>
      <c r="D7" s="2"/>
      <c r="E7" s="2"/>
      <c r="F7" s="2"/>
      <c r="G7" s="2"/>
      <c r="H7" s="2"/>
      <c r="I7" s="2"/>
      <c r="J7" s="2">
        <v>8</v>
      </c>
      <c r="K7" s="2">
        <v>1</v>
      </c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1">
        <f>SUM(B7:Y7)</f>
        <v>9</v>
      </c>
    </row>
    <row r="8" spans="1:26" x14ac:dyDescent="0.35">
      <c r="A8" s="6">
        <v>45524</v>
      </c>
      <c r="B8" s="2">
        <v>1</v>
      </c>
      <c r="C8" s="2">
        <v>1</v>
      </c>
      <c r="D8" s="2"/>
      <c r="E8" s="2">
        <v>1</v>
      </c>
      <c r="F8" s="2">
        <v>4</v>
      </c>
      <c r="G8" s="2">
        <v>1</v>
      </c>
      <c r="H8" s="2">
        <v>3</v>
      </c>
      <c r="I8" s="2"/>
      <c r="J8" s="2">
        <v>465</v>
      </c>
      <c r="K8" s="2">
        <v>3</v>
      </c>
      <c r="L8" s="2">
        <v>2</v>
      </c>
      <c r="M8" s="2">
        <v>1</v>
      </c>
      <c r="N8" s="2"/>
      <c r="O8" s="2">
        <v>1</v>
      </c>
      <c r="P8" s="2">
        <v>2</v>
      </c>
      <c r="Q8" s="2">
        <v>3</v>
      </c>
      <c r="R8" s="2">
        <v>1</v>
      </c>
      <c r="S8" s="2"/>
      <c r="T8" s="2"/>
      <c r="U8" s="2"/>
      <c r="V8" s="2">
        <v>1</v>
      </c>
      <c r="W8" s="2">
        <v>2</v>
      </c>
      <c r="X8" s="2">
        <v>1</v>
      </c>
      <c r="Y8" s="2">
        <v>1</v>
      </c>
      <c r="Z8" s="1">
        <f>SUM(B8:Y8)</f>
        <v>494</v>
      </c>
    </row>
    <row r="9" spans="1:26" x14ac:dyDescent="0.35">
      <c r="A9" s="6">
        <v>45525</v>
      </c>
      <c r="B9" s="2">
        <v>1</v>
      </c>
      <c r="C9" s="2"/>
      <c r="D9" s="2"/>
      <c r="E9" s="2"/>
      <c r="F9" s="2"/>
      <c r="G9" s="2">
        <v>1</v>
      </c>
      <c r="H9" s="2"/>
      <c r="I9" s="2">
        <v>1</v>
      </c>
      <c r="J9" s="2">
        <v>193</v>
      </c>
      <c r="K9" s="2">
        <v>2</v>
      </c>
      <c r="L9" s="2"/>
      <c r="M9" s="2">
        <v>1</v>
      </c>
      <c r="N9" s="2">
        <v>3</v>
      </c>
      <c r="O9" s="2"/>
      <c r="P9" s="2">
        <v>1</v>
      </c>
      <c r="Q9" s="2"/>
      <c r="R9" s="2">
        <v>1</v>
      </c>
      <c r="S9" s="2"/>
      <c r="T9" s="2">
        <v>1</v>
      </c>
      <c r="U9" s="2">
        <v>2</v>
      </c>
      <c r="V9" s="2">
        <v>1</v>
      </c>
      <c r="W9" s="2">
        <v>2</v>
      </c>
      <c r="X9" s="2"/>
      <c r="Y9" s="2"/>
      <c r="Z9" s="1">
        <f>SUM(B9:Y9)</f>
        <v>210</v>
      </c>
    </row>
    <row r="10" spans="1:26" x14ac:dyDescent="0.35">
      <c r="A10" s="6">
        <v>45526</v>
      </c>
      <c r="B10" s="2"/>
      <c r="C10" s="2"/>
      <c r="D10" s="2"/>
      <c r="E10" s="2"/>
      <c r="F10" s="2"/>
      <c r="G10" s="2"/>
      <c r="H10" s="2"/>
      <c r="I10" s="2"/>
      <c r="J10" s="2">
        <v>13</v>
      </c>
      <c r="K10" s="2"/>
      <c r="L10" s="2"/>
      <c r="M10" s="2">
        <v>1</v>
      </c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1">
        <f>SUM(B10:Y10)</f>
        <v>14</v>
      </c>
    </row>
    <row r="11" spans="1:26" x14ac:dyDescent="0.35">
      <c r="A11" s="6">
        <v>45527</v>
      </c>
      <c r="B11" s="2">
        <v>1</v>
      </c>
      <c r="C11" s="2"/>
      <c r="D11" s="2"/>
      <c r="E11" s="2"/>
      <c r="F11" s="2"/>
      <c r="G11" s="2"/>
      <c r="H11" s="2"/>
      <c r="I11" s="2"/>
      <c r="J11" s="2">
        <v>33</v>
      </c>
      <c r="K11" s="2">
        <v>1</v>
      </c>
      <c r="L11" s="2"/>
      <c r="M11" s="2"/>
      <c r="N11" s="2"/>
      <c r="O11" s="2">
        <v>1</v>
      </c>
      <c r="P11" s="2"/>
      <c r="Q11" s="2"/>
      <c r="R11" s="2"/>
      <c r="S11" s="2"/>
      <c r="T11" s="2">
        <v>1</v>
      </c>
      <c r="U11" s="2"/>
      <c r="V11" s="2"/>
      <c r="W11" s="2"/>
      <c r="X11" s="2"/>
      <c r="Y11" s="2"/>
      <c r="Z11" s="1">
        <f>SUM(B11:Y11)</f>
        <v>37</v>
      </c>
    </row>
    <row r="12" spans="1:26" x14ac:dyDescent="0.35">
      <c r="A12" s="7" t="s">
        <v>26</v>
      </c>
      <c r="B12" s="1">
        <f>SUBTOTAL(9,B4:B11)</f>
        <v>10</v>
      </c>
      <c r="C12" s="1">
        <f>SUBTOTAL(9,C4:C11)</f>
        <v>1</v>
      </c>
      <c r="D12" s="1">
        <f>SUBTOTAL(9,D4:D11)</f>
        <v>1</v>
      </c>
      <c r="E12" s="1">
        <f>SUBTOTAL(9,E4:E11)</f>
        <v>4</v>
      </c>
      <c r="F12" s="1">
        <f>SUBTOTAL(9,F4:F11)</f>
        <v>7</v>
      </c>
      <c r="G12" s="1">
        <f>SUBTOTAL(9,G4:G11)</f>
        <v>2</v>
      </c>
      <c r="H12" s="1">
        <f>SUBTOTAL(9,H4:H11)</f>
        <v>3</v>
      </c>
      <c r="I12" s="1">
        <f>SUBTOTAL(9,I4:I11)</f>
        <v>1</v>
      </c>
      <c r="J12" s="1">
        <f>SUBTOTAL(9,J4:J11)</f>
        <v>943</v>
      </c>
      <c r="K12" s="1">
        <f>SUBTOTAL(9,K4:K11)</f>
        <v>10</v>
      </c>
      <c r="L12" s="1">
        <f>SUBTOTAL(9,L4:L11)</f>
        <v>5</v>
      </c>
      <c r="M12" s="1">
        <f>SUBTOTAL(9,M4:M11)</f>
        <v>3</v>
      </c>
      <c r="N12" s="1">
        <f>SUBTOTAL(9,N4:N11)</f>
        <v>7</v>
      </c>
      <c r="O12" s="1">
        <f>SUBTOTAL(9,O4:O11)</f>
        <v>4</v>
      </c>
      <c r="P12" s="1">
        <f>SUBTOTAL(9,P4:P11)</f>
        <v>3</v>
      </c>
      <c r="Q12" s="1">
        <f>SUBTOTAL(9,Q4:Q11)</f>
        <v>3</v>
      </c>
      <c r="R12" s="1">
        <f>SUBTOTAL(9,R4:R11)</f>
        <v>2</v>
      </c>
      <c r="S12" s="1">
        <f>SUBTOTAL(9,S4:S11)</f>
        <v>1</v>
      </c>
      <c r="T12" s="1">
        <f>SUBTOTAL(9,T4:T11)</f>
        <v>3</v>
      </c>
      <c r="U12" s="1">
        <f>SUBTOTAL(9,U4:U11)</f>
        <v>4</v>
      </c>
      <c r="V12" s="1">
        <f>SUBTOTAL(9,V4:V11)</f>
        <v>3</v>
      </c>
      <c r="W12" s="1">
        <f>SUBTOTAL(9,W4:W11)</f>
        <v>7</v>
      </c>
      <c r="X12" s="1">
        <f>SUBTOTAL(9,X4:X11)</f>
        <v>1</v>
      </c>
      <c r="Y12" s="1">
        <f>SUBTOTAL(9,Y4:Y11)</f>
        <v>1</v>
      </c>
      <c r="Z12" s="1">
        <f>SUBTOTAL(9,Z4:Z11)</f>
        <v>1029</v>
      </c>
    </row>
  </sheetData>
  <mergeCells count="2">
    <mergeCell ref="A1:Z1"/>
    <mergeCell ref="A2:Z2"/>
  </mergeCells>
  <printOptions horizontalCentered="1" gridLines="1"/>
  <pageMargins left="0.3968253968253968" right="0.3968253968253968" top="0.59523809523809523" bottom="0.59523809523809523" header="0.3" footer="0.3"/>
  <pageSetup paperSize="9" scale="68" orientation="landscape" r:id="rId1"/>
  <headerFooter>
    <oddHeader xml:space="preserve">&amp;L&amp;"Tahoma,Bold"&amp;14 &amp;R&amp;"Tahoma,Bold"&amp;12 </oddHeader>
    <oddFooter>&amp;LFriday 23 August 2024&amp;R&amp;Z&amp;F&amp;CPage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1"/>
  <sheetViews>
    <sheetView workbookViewId="0"/>
  </sheetViews>
  <sheetFormatPr defaultRowHeight="14.5" x14ac:dyDescent="0.35"/>
  <cols>
    <col min="1" max="1" width="12.81640625" style="8" bestFit="1" customWidth="1"/>
    <col min="2" max="19" width="7.6328125" customWidth="1"/>
  </cols>
  <sheetData>
    <row r="1" spans="1:19" ht="17.5" x14ac:dyDescent="0.35">
      <c r="A1" s="10" t="s">
        <v>27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</row>
    <row r="2" spans="1:19" ht="15.5" x14ac:dyDescent="0.35">
      <c r="A2" s="12" t="s">
        <v>49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</row>
    <row r="3" spans="1:19" s="3" customFormat="1" ht="75" customHeight="1" x14ac:dyDescent="0.35">
      <c r="A3" s="5" t="s">
        <v>0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8</v>
      </c>
      <c r="G3" s="9" t="s">
        <v>9</v>
      </c>
      <c r="H3" s="9" t="s">
        <v>10</v>
      </c>
      <c r="I3" s="9" t="s">
        <v>11</v>
      </c>
      <c r="J3" s="9" t="s">
        <v>12</v>
      </c>
      <c r="K3" s="9" t="s">
        <v>14</v>
      </c>
      <c r="L3" s="9" t="s">
        <v>16</v>
      </c>
      <c r="M3" s="9" t="s">
        <v>17</v>
      </c>
      <c r="N3" s="9" t="s">
        <v>19</v>
      </c>
      <c r="O3" s="9" t="s">
        <v>21</v>
      </c>
      <c r="P3" s="9" t="s">
        <v>22</v>
      </c>
      <c r="Q3" s="9" t="s">
        <v>24</v>
      </c>
      <c r="R3" s="9" t="s">
        <v>25</v>
      </c>
      <c r="S3" s="4" t="s">
        <v>26</v>
      </c>
    </row>
    <row r="4" spans="1:19" x14ac:dyDescent="0.35">
      <c r="A4" s="6">
        <v>45516</v>
      </c>
      <c r="B4" s="2"/>
      <c r="C4" s="2"/>
      <c r="D4" s="2"/>
      <c r="E4" s="2"/>
      <c r="F4" s="2"/>
      <c r="G4" s="2"/>
      <c r="H4" s="2"/>
      <c r="I4" s="2"/>
      <c r="J4" s="2"/>
      <c r="K4" s="2">
        <v>2</v>
      </c>
      <c r="L4" s="2"/>
      <c r="M4" s="2"/>
      <c r="N4" s="2"/>
      <c r="O4" s="2"/>
      <c r="P4" s="2"/>
      <c r="Q4" s="2"/>
      <c r="R4" s="2"/>
      <c r="S4" s="1">
        <f>SUM(B4:R4)</f>
        <v>2</v>
      </c>
    </row>
    <row r="5" spans="1:19" x14ac:dyDescent="0.35">
      <c r="A5" s="6">
        <v>45517</v>
      </c>
      <c r="B5" s="2"/>
      <c r="C5" s="2"/>
      <c r="D5" s="2">
        <v>1</v>
      </c>
      <c r="E5" s="2"/>
      <c r="F5" s="2"/>
      <c r="G5" s="2">
        <v>3</v>
      </c>
      <c r="H5" s="2">
        <v>1</v>
      </c>
      <c r="I5" s="2"/>
      <c r="J5" s="2"/>
      <c r="K5" s="2">
        <v>50</v>
      </c>
      <c r="L5" s="2">
        <v>1</v>
      </c>
      <c r="M5" s="2">
        <v>6</v>
      </c>
      <c r="N5" s="2"/>
      <c r="O5" s="2"/>
      <c r="P5" s="2">
        <v>2</v>
      </c>
      <c r="Q5" s="2">
        <v>1</v>
      </c>
      <c r="R5" s="2"/>
      <c r="S5" s="1">
        <f>SUM(B5:R5)</f>
        <v>65</v>
      </c>
    </row>
    <row r="6" spans="1:19" x14ac:dyDescent="0.35">
      <c r="A6" s="6">
        <v>45518</v>
      </c>
      <c r="B6" s="2"/>
      <c r="C6" s="2"/>
      <c r="D6" s="2"/>
      <c r="E6" s="2"/>
      <c r="F6" s="2">
        <v>1</v>
      </c>
      <c r="G6" s="2">
        <v>2</v>
      </c>
      <c r="H6" s="2"/>
      <c r="I6" s="2"/>
      <c r="J6" s="2"/>
      <c r="K6" s="2">
        <v>18</v>
      </c>
      <c r="L6" s="2"/>
      <c r="M6" s="2">
        <v>6</v>
      </c>
      <c r="N6" s="2"/>
      <c r="O6" s="2"/>
      <c r="P6" s="2"/>
      <c r="Q6" s="2"/>
      <c r="R6" s="2"/>
      <c r="S6" s="1">
        <f>SUM(B6:R6)</f>
        <v>27</v>
      </c>
    </row>
    <row r="7" spans="1:19" x14ac:dyDescent="0.35">
      <c r="A7" s="6">
        <v>45523</v>
      </c>
      <c r="B7" s="2">
        <v>1</v>
      </c>
      <c r="C7" s="2"/>
      <c r="D7" s="2">
        <v>1</v>
      </c>
      <c r="E7" s="2"/>
      <c r="F7" s="2"/>
      <c r="G7" s="2"/>
      <c r="H7" s="2">
        <v>1</v>
      </c>
      <c r="I7" s="2"/>
      <c r="J7" s="2"/>
      <c r="K7" s="2">
        <v>96</v>
      </c>
      <c r="L7" s="2"/>
      <c r="M7" s="2">
        <v>8</v>
      </c>
      <c r="N7" s="2"/>
      <c r="O7" s="2"/>
      <c r="P7" s="2"/>
      <c r="Q7" s="2"/>
      <c r="R7" s="2">
        <v>1</v>
      </c>
      <c r="S7" s="1">
        <f>SUM(B7:R7)</f>
        <v>108</v>
      </c>
    </row>
    <row r="8" spans="1:19" x14ac:dyDescent="0.35">
      <c r="A8" s="6">
        <v>45524</v>
      </c>
      <c r="B8" s="2"/>
      <c r="C8" s="2"/>
      <c r="D8" s="2"/>
      <c r="E8" s="2"/>
      <c r="F8" s="2"/>
      <c r="G8" s="2"/>
      <c r="H8" s="2"/>
      <c r="I8" s="2"/>
      <c r="J8" s="2"/>
      <c r="K8" s="2">
        <v>33</v>
      </c>
      <c r="L8" s="2"/>
      <c r="M8" s="2">
        <v>1</v>
      </c>
      <c r="N8" s="2"/>
      <c r="O8" s="2"/>
      <c r="P8" s="2"/>
      <c r="Q8" s="2"/>
      <c r="R8" s="2"/>
      <c r="S8" s="1">
        <f>SUM(B8:R8)</f>
        <v>34</v>
      </c>
    </row>
    <row r="9" spans="1:19" x14ac:dyDescent="0.35">
      <c r="A9" s="6">
        <v>45525</v>
      </c>
      <c r="B9" s="2"/>
      <c r="C9" s="2">
        <v>1</v>
      </c>
      <c r="D9" s="2"/>
      <c r="E9" s="2">
        <v>1</v>
      </c>
      <c r="F9" s="2">
        <v>1</v>
      </c>
      <c r="G9" s="2"/>
      <c r="H9" s="2">
        <v>1</v>
      </c>
      <c r="I9" s="2">
        <v>1</v>
      </c>
      <c r="J9" s="2">
        <v>1</v>
      </c>
      <c r="K9" s="2">
        <v>48</v>
      </c>
      <c r="L9" s="2">
        <v>1</v>
      </c>
      <c r="M9" s="2">
        <v>4</v>
      </c>
      <c r="N9" s="2">
        <v>1</v>
      </c>
      <c r="O9" s="2">
        <v>1</v>
      </c>
      <c r="P9" s="2"/>
      <c r="Q9" s="2"/>
      <c r="R9" s="2">
        <v>1</v>
      </c>
      <c r="S9" s="1">
        <f>SUM(B9:R9)</f>
        <v>62</v>
      </c>
    </row>
    <row r="10" spans="1:19" x14ac:dyDescent="0.35">
      <c r="A10" s="6">
        <v>45526</v>
      </c>
      <c r="B10" s="2"/>
      <c r="C10" s="2"/>
      <c r="D10" s="2"/>
      <c r="E10" s="2"/>
      <c r="F10" s="2"/>
      <c r="G10" s="2">
        <v>1</v>
      </c>
      <c r="H10" s="2"/>
      <c r="I10" s="2"/>
      <c r="J10" s="2">
        <v>1</v>
      </c>
      <c r="K10" s="2">
        <v>76</v>
      </c>
      <c r="L10" s="2">
        <v>2</v>
      </c>
      <c r="M10" s="2">
        <v>2</v>
      </c>
      <c r="N10" s="2">
        <v>1</v>
      </c>
      <c r="O10" s="2"/>
      <c r="P10" s="2">
        <v>2</v>
      </c>
      <c r="Q10" s="2">
        <v>2</v>
      </c>
      <c r="R10" s="2"/>
      <c r="S10" s="1">
        <f>SUM(B10:R10)</f>
        <v>87</v>
      </c>
    </row>
    <row r="11" spans="1:19" x14ac:dyDescent="0.35">
      <c r="A11" s="7" t="s">
        <v>26</v>
      </c>
      <c r="B11" s="1">
        <f>SUBTOTAL(9,B4:B10)</f>
        <v>1</v>
      </c>
      <c r="C11" s="1">
        <f>SUBTOTAL(9,C4:C10)</f>
        <v>1</v>
      </c>
      <c r="D11" s="1">
        <f>SUBTOTAL(9,D4:D10)</f>
        <v>2</v>
      </c>
      <c r="E11" s="1">
        <f>SUBTOTAL(9,E4:E10)</f>
        <v>1</v>
      </c>
      <c r="F11" s="1">
        <f>SUBTOTAL(9,F4:F10)</f>
        <v>2</v>
      </c>
      <c r="G11" s="1">
        <f>SUBTOTAL(9,G4:G10)</f>
        <v>6</v>
      </c>
      <c r="H11" s="1">
        <f>SUBTOTAL(9,H4:H10)</f>
        <v>3</v>
      </c>
      <c r="I11" s="1">
        <f>SUBTOTAL(9,I4:I10)</f>
        <v>1</v>
      </c>
      <c r="J11" s="1">
        <f>SUBTOTAL(9,J4:J10)</f>
        <v>2</v>
      </c>
      <c r="K11" s="1">
        <f>SUBTOTAL(9,K4:K10)</f>
        <v>323</v>
      </c>
      <c r="L11" s="1">
        <f>SUBTOTAL(9,L4:L10)</f>
        <v>4</v>
      </c>
      <c r="M11" s="1">
        <f>SUBTOTAL(9,M4:M10)</f>
        <v>27</v>
      </c>
      <c r="N11" s="1">
        <f>SUBTOTAL(9,N4:N10)</f>
        <v>2</v>
      </c>
      <c r="O11" s="1">
        <f>SUBTOTAL(9,O4:O10)</f>
        <v>1</v>
      </c>
      <c r="P11" s="1">
        <f>SUBTOTAL(9,P4:P10)</f>
        <v>4</v>
      </c>
      <c r="Q11" s="1">
        <f>SUBTOTAL(9,Q4:Q10)</f>
        <v>3</v>
      </c>
      <c r="R11" s="1">
        <f>SUBTOTAL(9,R4:R10)</f>
        <v>2</v>
      </c>
      <c r="S11" s="1">
        <f>SUBTOTAL(9,S4:S10)</f>
        <v>385</v>
      </c>
    </row>
  </sheetData>
  <mergeCells count="2">
    <mergeCell ref="A1:S1"/>
    <mergeCell ref="A2:S2"/>
  </mergeCells>
  <printOptions horizontalCentered="1" gridLines="1"/>
  <pageMargins left="0.3968253968253968" right="0.3968253968253968" top="0.59523809523809523" bottom="0.59523809523809523" header="0.3" footer="0.3"/>
  <pageSetup paperSize="9" scale="92" orientation="landscape" r:id="rId1"/>
  <headerFooter>
    <oddHeader xml:space="preserve">&amp;L&amp;"Tahoma,Bold"&amp;14 &amp;R&amp;"Tahoma,Bold"&amp;12 </oddHeader>
    <oddFooter>&amp;LFriday 23 August 2024&amp;R&amp;Z&amp;F&amp;CPage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4"/>
  <sheetViews>
    <sheetView workbookViewId="0"/>
  </sheetViews>
  <sheetFormatPr defaultRowHeight="14.5" x14ac:dyDescent="0.35"/>
  <cols>
    <col min="1" max="1" width="12.81640625" style="8" bestFit="1" customWidth="1"/>
    <col min="2" max="18" width="7.6328125" customWidth="1"/>
  </cols>
  <sheetData>
    <row r="1" spans="1:18" ht="17.5" x14ac:dyDescent="0.35">
      <c r="A1" s="10" t="s">
        <v>27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</row>
    <row r="2" spans="1:18" ht="15.5" x14ac:dyDescent="0.35">
      <c r="A2" s="12" t="s">
        <v>48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</row>
    <row r="3" spans="1:18" s="3" customFormat="1" ht="75" customHeight="1" x14ac:dyDescent="0.35">
      <c r="A3" s="5" t="s">
        <v>0</v>
      </c>
      <c r="B3" s="9" t="s">
        <v>2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10</v>
      </c>
      <c r="I3" s="9" t="s">
        <v>11</v>
      </c>
      <c r="J3" s="9" t="s">
        <v>14</v>
      </c>
      <c r="K3" s="9" t="s">
        <v>16</v>
      </c>
      <c r="L3" s="9" t="s">
        <v>17</v>
      </c>
      <c r="M3" s="9" t="s">
        <v>18</v>
      </c>
      <c r="N3" s="9" t="s">
        <v>19</v>
      </c>
      <c r="O3" s="9" t="s">
        <v>20</v>
      </c>
      <c r="P3" s="9" t="s">
        <v>21</v>
      </c>
      <c r="Q3" s="9" t="s">
        <v>23</v>
      </c>
      <c r="R3" s="4" t="s">
        <v>26</v>
      </c>
    </row>
    <row r="4" spans="1:18" x14ac:dyDescent="0.35">
      <c r="A4" s="6">
        <v>45516</v>
      </c>
      <c r="B4" s="2"/>
      <c r="C4" s="2"/>
      <c r="D4" s="2"/>
      <c r="E4" s="2"/>
      <c r="F4" s="2"/>
      <c r="G4" s="2"/>
      <c r="H4" s="2"/>
      <c r="I4" s="2"/>
      <c r="J4" s="2">
        <v>30</v>
      </c>
      <c r="K4" s="2"/>
      <c r="L4" s="2"/>
      <c r="M4" s="2"/>
      <c r="N4" s="2">
        <v>4</v>
      </c>
      <c r="O4" s="2"/>
      <c r="P4" s="2"/>
      <c r="Q4" s="2"/>
      <c r="R4" s="1">
        <f>SUM(B4:Q4)</f>
        <v>34</v>
      </c>
    </row>
    <row r="5" spans="1:18" x14ac:dyDescent="0.35">
      <c r="A5" s="6">
        <v>45517</v>
      </c>
      <c r="B5" s="2">
        <v>1</v>
      </c>
      <c r="C5" s="2"/>
      <c r="D5" s="2">
        <v>4</v>
      </c>
      <c r="E5" s="2">
        <v>7</v>
      </c>
      <c r="F5" s="2"/>
      <c r="G5" s="2">
        <v>2</v>
      </c>
      <c r="H5" s="2"/>
      <c r="I5" s="2"/>
      <c r="J5" s="2">
        <v>180</v>
      </c>
      <c r="K5" s="2"/>
      <c r="L5" s="2">
        <v>1</v>
      </c>
      <c r="M5" s="2"/>
      <c r="N5" s="2">
        <v>3</v>
      </c>
      <c r="O5" s="2">
        <v>2</v>
      </c>
      <c r="P5" s="2"/>
      <c r="Q5" s="2">
        <v>1</v>
      </c>
      <c r="R5" s="1">
        <f>SUM(B5:Q5)</f>
        <v>201</v>
      </c>
    </row>
    <row r="6" spans="1:18" x14ac:dyDescent="0.35">
      <c r="A6" s="6">
        <v>45518</v>
      </c>
      <c r="B6" s="2">
        <v>3</v>
      </c>
      <c r="C6" s="2">
        <v>1</v>
      </c>
      <c r="D6" s="2"/>
      <c r="E6" s="2"/>
      <c r="F6" s="2"/>
      <c r="G6" s="2"/>
      <c r="H6" s="2"/>
      <c r="I6" s="2"/>
      <c r="J6" s="2">
        <v>65</v>
      </c>
      <c r="K6" s="2">
        <v>1</v>
      </c>
      <c r="L6" s="2"/>
      <c r="M6" s="2"/>
      <c r="N6" s="2">
        <v>1</v>
      </c>
      <c r="O6" s="2"/>
      <c r="P6" s="2"/>
      <c r="Q6" s="2"/>
      <c r="R6" s="1">
        <f>SUM(B6:Q6)</f>
        <v>71</v>
      </c>
    </row>
    <row r="7" spans="1:18" x14ac:dyDescent="0.35">
      <c r="A7" s="6">
        <v>45519</v>
      </c>
      <c r="B7" s="2">
        <v>5</v>
      </c>
      <c r="C7" s="2"/>
      <c r="D7" s="2"/>
      <c r="E7" s="2">
        <v>4</v>
      </c>
      <c r="F7" s="2"/>
      <c r="G7" s="2"/>
      <c r="H7" s="2"/>
      <c r="I7" s="2"/>
      <c r="J7" s="2">
        <v>112</v>
      </c>
      <c r="K7" s="2">
        <v>1</v>
      </c>
      <c r="L7" s="2">
        <v>1</v>
      </c>
      <c r="M7" s="2"/>
      <c r="N7" s="2">
        <v>1</v>
      </c>
      <c r="O7" s="2"/>
      <c r="P7" s="2"/>
      <c r="Q7" s="2"/>
      <c r="R7" s="1">
        <f>SUM(B7:Q7)</f>
        <v>124</v>
      </c>
    </row>
    <row r="8" spans="1:18" x14ac:dyDescent="0.35">
      <c r="A8" s="6">
        <v>45520</v>
      </c>
      <c r="B8" s="2">
        <v>1</v>
      </c>
      <c r="C8" s="2"/>
      <c r="D8" s="2">
        <v>1</v>
      </c>
      <c r="E8" s="2"/>
      <c r="F8" s="2"/>
      <c r="G8" s="2"/>
      <c r="H8" s="2"/>
      <c r="I8" s="2"/>
      <c r="J8" s="2">
        <v>5</v>
      </c>
      <c r="K8" s="2"/>
      <c r="L8" s="2"/>
      <c r="M8" s="2"/>
      <c r="N8" s="2">
        <v>1</v>
      </c>
      <c r="O8" s="2"/>
      <c r="P8" s="2">
        <v>1</v>
      </c>
      <c r="Q8" s="2"/>
      <c r="R8" s="1">
        <f>SUM(B8:Q8)</f>
        <v>9</v>
      </c>
    </row>
    <row r="9" spans="1:18" x14ac:dyDescent="0.35">
      <c r="A9" s="6">
        <v>45523</v>
      </c>
      <c r="B9" s="2">
        <v>1</v>
      </c>
      <c r="C9" s="2"/>
      <c r="D9" s="2"/>
      <c r="E9" s="2">
        <v>1</v>
      </c>
      <c r="F9" s="2"/>
      <c r="G9" s="2"/>
      <c r="H9" s="2"/>
      <c r="I9" s="2"/>
      <c r="J9" s="2">
        <v>48</v>
      </c>
      <c r="K9" s="2"/>
      <c r="L9" s="2"/>
      <c r="M9" s="2">
        <v>1</v>
      </c>
      <c r="N9" s="2">
        <v>2</v>
      </c>
      <c r="O9" s="2"/>
      <c r="P9" s="2"/>
      <c r="Q9" s="2"/>
      <c r="R9" s="1">
        <f>SUM(B9:Q9)</f>
        <v>53</v>
      </c>
    </row>
    <row r="10" spans="1:18" x14ac:dyDescent="0.35">
      <c r="A10" s="6">
        <v>45524</v>
      </c>
      <c r="B10" s="2"/>
      <c r="C10" s="2"/>
      <c r="D10" s="2"/>
      <c r="E10" s="2">
        <v>3</v>
      </c>
      <c r="F10" s="2"/>
      <c r="G10" s="2"/>
      <c r="H10" s="2">
        <v>1</v>
      </c>
      <c r="I10" s="2"/>
      <c r="J10" s="2">
        <v>184</v>
      </c>
      <c r="K10" s="2"/>
      <c r="L10" s="2"/>
      <c r="M10" s="2">
        <v>1</v>
      </c>
      <c r="N10" s="2">
        <v>2</v>
      </c>
      <c r="O10" s="2"/>
      <c r="P10" s="2">
        <v>1</v>
      </c>
      <c r="Q10" s="2"/>
      <c r="R10" s="1">
        <f>SUM(B10:Q10)</f>
        <v>192</v>
      </c>
    </row>
    <row r="11" spans="1:18" x14ac:dyDescent="0.35">
      <c r="A11" s="6">
        <v>45525</v>
      </c>
      <c r="B11" s="2"/>
      <c r="C11" s="2">
        <v>1</v>
      </c>
      <c r="D11" s="2"/>
      <c r="E11" s="2">
        <v>2</v>
      </c>
      <c r="F11" s="2"/>
      <c r="G11" s="2"/>
      <c r="H11" s="2"/>
      <c r="I11" s="2">
        <v>1</v>
      </c>
      <c r="J11" s="2">
        <v>52</v>
      </c>
      <c r="K11" s="2">
        <v>1</v>
      </c>
      <c r="L11" s="2"/>
      <c r="M11" s="2"/>
      <c r="N11" s="2">
        <v>2</v>
      </c>
      <c r="O11" s="2"/>
      <c r="P11" s="2"/>
      <c r="Q11" s="2"/>
      <c r="R11" s="1">
        <f>SUM(B11:Q11)</f>
        <v>59</v>
      </c>
    </row>
    <row r="12" spans="1:18" x14ac:dyDescent="0.35">
      <c r="A12" s="6">
        <v>45526</v>
      </c>
      <c r="B12" s="2">
        <v>1</v>
      </c>
      <c r="C12" s="2">
        <v>2</v>
      </c>
      <c r="D12" s="2"/>
      <c r="E12" s="2">
        <v>6</v>
      </c>
      <c r="F12" s="2">
        <v>1</v>
      </c>
      <c r="G12" s="2"/>
      <c r="H12" s="2"/>
      <c r="I12" s="2"/>
      <c r="J12" s="2">
        <v>131</v>
      </c>
      <c r="K12" s="2">
        <v>3</v>
      </c>
      <c r="L12" s="2">
        <v>1</v>
      </c>
      <c r="M12" s="2"/>
      <c r="N12" s="2">
        <v>9</v>
      </c>
      <c r="O12" s="2">
        <v>1</v>
      </c>
      <c r="P12" s="2"/>
      <c r="Q12" s="2"/>
      <c r="R12" s="1">
        <f>SUM(B12:Q12)</f>
        <v>155</v>
      </c>
    </row>
    <row r="13" spans="1:18" x14ac:dyDescent="0.35">
      <c r="A13" s="6">
        <v>45527</v>
      </c>
      <c r="B13" s="2"/>
      <c r="C13" s="2"/>
      <c r="D13" s="2"/>
      <c r="E13" s="2"/>
      <c r="F13" s="2"/>
      <c r="G13" s="2"/>
      <c r="H13" s="2"/>
      <c r="I13" s="2"/>
      <c r="J13" s="2">
        <v>55</v>
      </c>
      <c r="K13" s="2"/>
      <c r="L13" s="2"/>
      <c r="M13" s="2"/>
      <c r="N13" s="2">
        <v>2</v>
      </c>
      <c r="O13" s="2"/>
      <c r="P13" s="2"/>
      <c r="Q13" s="2"/>
      <c r="R13" s="1">
        <f>SUM(B13:Q13)</f>
        <v>57</v>
      </c>
    </row>
    <row r="14" spans="1:18" x14ac:dyDescent="0.35">
      <c r="A14" s="7" t="s">
        <v>26</v>
      </c>
      <c r="B14" s="1">
        <f>SUBTOTAL(9,B4:B13)</f>
        <v>12</v>
      </c>
      <c r="C14" s="1">
        <f>SUBTOTAL(9,C4:C13)</f>
        <v>4</v>
      </c>
      <c r="D14" s="1">
        <f>SUBTOTAL(9,D4:D13)</f>
        <v>5</v>
      </c>
      <c r="E14" s="1">
        <f>SUBTOTAL(9,E4:E13)</f>
        <v>23</v>
      </c>
      <c r="F14" s="1">
        <f>SUBTOTAL(9,F4:F13)</f>
        <v>1</v>
      </c>
      <c r="G14" s="1">
        <f>SUBTOTAL(9,G4:G13)</f>
        <v>2</v>
      </c>
      <c r="H14" s="1">
        <f>SUBTOTAL(9,H4:H13)</f>
        <v>1</v>
      </c>
      <c r="I14" s="1">
        <f>SUBTOTAL(9,I4:I13)</f>
        <v>1</v>
      </c>
      <c r="J14" s="1">
        <f>SUBTOTAL(9,J4:J13)</f>
        <v>862</v>
      </c>
      <c r="K14" s="1">
        <f>SUBTOTAL(9,K4:K13)</f>
        <v>6</v>
      </c>
      <c r="L14" s="1">
        <f>SUBTOTAL(9,L4:L13)</f>
        <v>3</v>
      </c>
      <c r="M14" s="1">
        <f>SUBTOTAL(9,M4:M13)</f>
        <v>2</v>
      </c>
      <c r="N14" s="1">
        <f>SUBTOTAL(9,N4:N13)</f>
        <v>27</v>
      </c>
      <c r="O14" s="1">
        <f>SUBTOTAL(9,O4:O13)</f>
        <v>3</v>
      </c>
      <c r="P14" s="1">
        <f>SUBTOTAL(9,P4:P13)</f>
        <v>2</v>
      </c>
      <c r="Q14" s="1">
        <f>SUBTOTAL(9,Q4:Q13)</f>
        <v>1</v>
      </c>
      <c r="R14" s="1">
        <f>SUBTOTAL(9,R4:R13)</f>
        <v>955</v>
      </c>
    </row>
  </sheetData>
  <mergeCells count="2">
    <mergeCell ref="A1:R1"/>
    <mergeCell ref="A2:R2"/>
  </mergeCells>
  <printOptions horizontalCentered="1" gridLines="1"/>
  <pageMargins left="0.3968253968253968" right="0.3968253968253968" top="0.59523809523809523" bottom="0.59523809523809523" header="0.3" footer="0.3"/>
  <pageSetup paperSize="9" scale="97" orientation="landscape" r:id="rId1"/>
  <headerFooter>
    <oddHeader xml:space="preserve">&amp;L&amp;"Tahoma,Bold"&amp;14 &amp;R&amp;"Tahoma,Bold"&amp;12 </oddHeader>
    <oddFooter>&amp;LFriday 23 August 2024&amp;R&amp;Z&amp;F&amp;CPage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"/>
  <sheetViews>
    <sheetView workbookViewId="0"/>
  </sheetViews>
  <sheetFormatPr defaultRowHeight="14.5" x14ac:dyDescent="0.35"/>
  <cols>
    <col min="1" max="1" width="12.81640625" style="8" bestFit="1" customWidth="1"/>
    <col min="2" max="10" width="7.6328125" customWidth="1"/>
  </cols>
  <sheetData>
    <row r="1" spans="1:10" ht="17.5" x14ac:dyDescent="0.35">
      <c r="A1" s="10" t="s">
        <v>27</v>
      </c>
      <c r="B1" s="11"/>
      <c r="C1" s="11"/>
      <c r="D1" s="11"/>
      <c r="E1" s="11"/>
      <c r="F1" s="11"/>
      <c r="G1" s="11"/>
      <c r="H1" s="11"/>
      <c r="I1" s="11"/>
      <c r="J1" s="11"/>
    </row>
    <row r="2" spans="1:10" ht="15.5" x14ac:dyDescent="0.35">
      <c r="A2" s="12" t="s">
        <v>47</v>
      </c>
      <c r="B2" s="13"/>
      <c r="C2" s="13"/>
      <c r="D2" s="13"/>
      <c r="E2" s="13"/>
      <c r="F2" s="13"/>
      <c r="G2" s="13"/>
      <c r="H2" s="13"/>
      <c r="I2" s="13"/>
      <c r="J2" s="13"/>
    </row>
    <row r="3" spans="1:10" s="3" customFormat="1" ht="75" customHeight="1" x14ac:dyDescent="0.35">
      <c r="A3" s="5" t="s">
        <v>0</v>
      </c>
      <c r="B3" s="9" t="s">
        <v>2</v>
      </c>
      <c r="C3" s="9" t="s">
        <v>4</v>
      </c>
      <c r="D3" s="9" t="s">
        <v>5</v>
      </c>
      <c r="E3" s="9" t="s">
        <v>6</v>
      </c>
      <c r="F3" s="9" t="s">
        <v>10</v>
      </c>
      <c r="G3" s="9" t="s">
        <v>14</v>
      </c>
      <c r="H3" s="9" t="s">
        <v>17</v>
      </c>
      <c r="I3" s="9" t="s">
        <v>19</v>
      </c>
      <c r="J3" s="4" t="s">
        <v>26</v>
      </c>
    </row>
    <row r="4" spans="1:10" x14ac:dyDescent="0.35">
      <c r="A4" s="6">
        <v>45523</v>
      </c>
      <c r="B4" s="2">
        <v>2</v>
      </c>
      <c r="C4" s="2">
        <v>4</v>
      </c>
      <c r="D4" s="2">
        <v>1</v>
      </c>
      <c r="E4" s="2">
        <v>1</v>
      </c>
      <c r="F4" s="2">
        <v>3</v>
      </c>
      <c r="G4" s="2">
        <v>62</v>
      </c>
      <c r="H4" s="2">
        <v>2</v>
      </c>
      <c r="I4" s="2">
        <v>7</v>
      </c>
      <c r="J4" s="1">
        <f>SUM(B4:I4)</f>
        <v>82</v>
      </c>
    </row>
    <row r="5" spans="1:10" x14ac:dyDescent="0.35">
      <c r="A5" s="6">
        <v>45524</v>
      </c>
      <c r="B5" s="2">
        <v>1</v>
      </c>
      <c r="C5" s="2">
        <v>4</v>
      </c>
      <c r="D5" s="2"/>
      <c r="E5" s="2">
        <v>5</v>
      </c>
      <c r="F5" s="2"/>
      <c r="G5" s="2">
        <v>79</v>
      </c>
      <c r="H5" s="2"/>
      <c r="I5" s="2">
        <v>3</v>
      </c>
      <c r="J5" s="1">
        <f>SUM(B5:I5)</f>
        <v>92</v>
      </c>
    </row>
    <row r="6" spans="1:10" x14ac:dyDescent="0.35">
      <c r="A6" s="6">
        <v>45525</v>
      </c>
      <c r="B6" s="2">
        <v>2</v>
      </c>
      <c r="C6" s="2"/>
      <c r="D6" s="2"/>
      <c r="E6" s="2"/>
      <c r="F6" s="2"/>
      <c r="G6" s="2">
        <v>60</v>
      </c>
      <c r="H6" s="2"/>
      <c r="I6" s="2">
        <v>4</v>
      </c>
      <c r="J6" s="1">
        <f>SUM(B6:I6)</f>
        <v>66</v>
      </c>
    </row>
    <row r="7" spans="1:10" x14ac:dyDescent="0.35">
      <c r="A7" s="6">
        <v>45526</v>
      </c>
      <c r="B7" s="2">
        <v>8</v>
      </c>
      <c r="C7" s="2">
        <v>1</v>
      </c>
      <c r="D7" s="2">
        <v>2</v>
      </c>
      <c r="E7" s="2">
        <v>8</v>
      </c>
      <c r="F7" s="2"/>
      <c r="G7" s="2">
        <v>155</v>
      </c>
      <c r="H7" s="2"/>
      <c r="I7" s="2">
        <v>11</v>
      </c>
      <c r="J7" s="1">
        <f>SUM(B7:I7)</f>
        <v>185</v>
      </c>
    </row>
    <row r="8" spans="1:10" x14ac:dyDescent="0.35">
      <c r="A8" s="6">
        <v>45527</v>
      </c>
      <c r="B8" s="2">
        <v>1</v>
      </c>
      <c r="C8" s="2"/>
      <c r="D8" s="2"/>
      <c r="E8" s="2">
        <v>1</v>
      </c>
      <c r="F8" s="2"/>
      <c r="G8" s="2">
        <v>27</v>
      </c>
      <c r="H8" s="2"/>
      <c r="I8" s="2">
        <v>2</v>
      </c>
      <c r="J8" s="1">
        <f>SUM(B8:I8)</f>
        <v>31</v>
      </c>
    </row>
    <row r="9" spans="1:10" x14ac:dyDescent="0.35">
      <c r="A9" s="7" t="s">
        <v>26</v>
      </c>
      <c r="B9" s="1">
        <f>SUBTOTAL(9,B4:B8)</f>
        <v>14</v>
      </c>
      <c r="C9" s="1">
        <f>SUBTOTAL(9,C4:C8)</f>
        <v>9</v>
      </c>
      <c r="D9" s="1">
        <f>SUBTOTAL(9,D4:D8)</f>
        <v>3</v>
      </c>
      <c r="E9" s="1">
        <f>SUBTOTAL(9,E4:E8)</f>
        <v>15</v>
      </c>
      <c r="F9" s="1">
        <f>SUBTOTAL(9,F4:F8)</f>
        <v>3</v>
      </c>
      <c r="G9" s="1">
        <f>SUBTOTAL(9,G4:G8)</f>
        <v>383</v>
      </c>
      <c r="H9" s="1">
        <f>SUBTOTAL(9,H4:H8)</f>
        <v>2</v>
      </c>
      <c r="I9" s="1">
        <f>SUBTOTAL(9,I4:I8)</f>
        <v>27</v>
      </c>
      <c r="J9" s="1">
        <f>SUBTOTAL(9,J4:J8)</f>
        <v>456</v>
      </c>
    </row>
  </sheetData>
  <mergeCells count="2">
    <mergeCell ref="A1:J1"/>
    <mergeCell ref="A2:J2"/>
  </mergeCells>
  <printOptions horizontalCentered="1" gridLines="1"/>
  <pageMargins left="0.3968253968253968" right="0.3968253968253968" top="0.59523809523809523" bottom="0.59523809523809523" header="0.3" footer="0.3"/>
  <pageSetup paperSize="9" orientation="landscape" r:id="rId1"/>
  <headerFooter>
    <oddHeader xml:space="preserve">&amp;L&amp;"Tahoma,Bold"&amp;14 &amp;R&amp;"Tahoma,Bold"&amp;12 </oddHeader>
    <oddFooter>&amp;LFriday 23 August 2024&amp;R&amp;Z&amp;F&amp;CPage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3"/>
  <sheetViews>
    <sheetView workbookViewId="0"/>
  </sheetViews>
  <sheetFormatPr defaultRowHeight="14.5" x14ac:dyDescent="0.35"/>
  <cols>
    <col min="1" max="1" width="12.81640625" style="8" bestFit="1" customWidth="1"/>
    <col min="2" max="21" width="7.6328125" customWidth="1"/>
  </cols>
  <sheetData>
    <row r="1" spans="1:21" ht="17.5" x14ac:dyDescent="0.35">
      <c r="A1" s="10" t="s">
        <v>27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</row>
    <row r="2" spans="1:21" ht="15.5" x14ac:dyDescent="0.35">
      <c r="A2" s="12" t="s">
        <v>46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</row>
    <row r="3" spans="1:21" s="3" customFormat="1" ht="75" customHeight="1" x14ac:dyDescent="0.35">
      <c r="A3" s="5" t="s">
        <v>0</v>
      </c>
      <c r="B3" s="9" t="s">
        <v>1</v>
      </c>
      <c r="C3" s="9" t="s">
        <v>3</v>
      </c>
      <c r="D3" s="9" t="s">
        <v>4</v>
      </c>
      <c r="E3" s="9" t="s">
        <v>5</v>
      </c>
      <c r="F3" s="9" t="s">
        <v>8</v>
      </c>
      <c r="G3" s="9" t="s">
        <v>9</v>
      </c>
      <c r="H3" s="9" t="s">
        <v>10</v>
      </c>
      <c r="I3" s="9" t="s">
        <v>12</v>
      </c>
      <c r="J3" s="9" t="s">
        <v>13</v>
      </c>
      <c r="K3" s="9" t="s">
        <v>14</v>
      </c>
      <c r="L3" s="9" t="s">
        <v>15</v>
      </c>
      <c r="M3" s="9" t="s">
        <v>16</v>
      </c>
      <c r="N3" s="9" t="s">
        <v>17</v>
      </c>
      <c r="O3" s="9" t="s">
        <v>18</v>
      </c>
      <c r="P3" s="9" t="s">
        <v>21</v>
      </c>
      <c r="Q3" s="9" t="s">
        <v>22</v>
      </c>
      <c r="R3" s="9" t="s">
        <v>23</v>
      </c>
      <c r="S3" s="9" t="s">
        <v>24</v>
      </c>
      <c r="T3" s="9" t="s">
        <v>25</v>
      </c>
      <c r="U3" s="4" t="s">
        <v>26</v>
      </c>
    </row>
    <row r="4" spans="1:21" x14ac:dyDescent="0.35">
      <c r="A4" s="6">
        <v>45516</v>
      </c>
      <c r="B4" s="2">
        <v>1</v>
      </c>
      <c r="C4" s="2">
        <v>2</v>
      </c>
      <c r="D4" s="2"/>
      <c r="E4" s="2"/>
      <c r="F4" s="2"/>
      <c r="G4" s="2">
        <v>3</v>
      </c>
      <c r="H4" s="2">
        <v>1</v>
      </c>
      <c r="I4" s="2"/>
      <c r="J4" s="2"/>
      <c r="K4" s="2">
        <v>2</v>
      </c>
      <c r="L4" s="2"/>
      <c r="M4" s="2"/>
      <c r="N4" s="2">
        <v>2</v>
      </c>
      <c r="O4" s="2">
        <v>2</v>
      </c>
      <c r="P4" s="2"/>
      <c r="Q4" s="2"/>
      <c r="R4" s="2"/>
      <c r="S4" s="2"/>
      <c r="T4" s="2">
        <v>1</v>
      </c>
      <c r="U4" s="1">
        <f>SUM(B4:T4)</f>
        <v>14</v>
      </c>
    </row>
    <row r="5" spans="1:21" x14ac:dyDescent="0.35">
      <c r="A5" s="6">
        <v>45517</v>
      </c>
      <c r="B5" s="2"/>
      <c r="C5" s="2">
        <v>19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>
        <v>57</v>
      </c>
      <c r="P5" s="2">
        <v>1</v>
      </c>
      <c r="Q5" s="2"/>
      <c r="R5" s="2">
        <v>2</v>
      </c>
      <c r="S5" s="2"/>
      <c r="T5" s="2"/>
      <c r="U5" s="1">
        <f>SUM(B5:T5)</f>
        <v>79</v>
      </c>
    </row>
    <row r="6" spans="1:21" x14ac:dyDescent="0.35">
      <c r="A6" s="6">
        <v>45518</v>
      </c>
      <c r="B6" s="2"/>
      <c r="C6" s="2">
        <v>8</v>
      </c>
      <c r="D6" s="2"/>
      <c r="E6" s="2"/>
      <c r="F6" s="2"/>
      <c r="G6" s="2"/>
      <c r="H6" s="2"/>
      <c r="I6" s="2"/>
      <c r="J6" s="2"/>
      <c r="K6" s="2"/>
      <c r="L6" s="2">
        <v>1</v>
      </c>
      <c r="M6" s="2">
        <v>1</v>
      </c>
      <c r="N6" s="2"/>
      <c r="O6" s="2">
        <v>70</v>
      </c>
      <c r="P6" s="2"/>
      <c r="Q6" s="2"/>
      <c r="R6" s="2"/>
      <c r="S6" s="2"/>
      <c r="T6" s="2"/>
      <c r="U6" s="1">
        <f>SUM(B6:T6)</f>
        <v>80</v>
      </c>
    </row>
    <row r="7" spans="1:21" x14ac:dyDescent="0.35">
      <c r="A7" s="6">
        <v>45519</v>
      </c>
      <c r="B7" s="2">
        <v>1</v>
      </c>
      <c r="C7" s="2">
        <v>4</v>
      </c>
      <c r="D7" s="2"/>
      <c r="E7" s="2"/>
      <c r="F7" s="2">
        <v>1</v>
      </c>
      <c r="G7" s="2"/>
      <c r="H7" s="2"/>
      <c r="I7" s="2">
        <v>1</v>
      </c>
      <c r="J7" s="2"/>
      <c r="K7" s="2"/>
      <c r="L7" s="2"/>
      <c r="M7" s="2">
        <v>2</v>
      </c>
      <c r="N7" s="2"/>
      <c r="O7" s="2">
        <v>31</v>
      </c>
      <c r="P7" s="2">
        <v>1</v>
      </c>
      <c r="Q7" s="2"/>
      <c r="R7" s="2">
        <v>1</v>
      </c>
      <c r="S7" s="2"/>
      <c r="T7" s="2"/>
      <c r="U7" s="1">
        <f>SUM(B7:T7)</f>
        <v>42</v>
      </c>
    </row>
    <row r="8" spans="1:21" x14ac:dyDescent="0.35">
      <c r="A8" s="6">
        <v>45520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>
        <v>8</v>
      </c>
      <c r="P8" s="2">
        <v>3</v>
      </c>
      <c r="Q8" s="2"/>
      <c r="R8" s="2"/>
      <c r="S8" s="2">
        <v>1</v>
      </c>
      <c r="T8" s="2"/>
      <c r="U8" s="1">
        <f>SUM(B8:T8)</f>
        <v>12</v>
      </c>
    </row>
    <row r="9" spans="1:21" x14ac:dyDescent="0.35">
      <c r="A9" s="6">
        <v>45523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>
        <v>21</v>
      </c>
      <c r="P9" s="2"/>
      <c r="Q9" s="2"/>
      <c r="R9" s="2"/>
      <c r="S9" s="2"/>
      <c r="T9" s="2"/>
      <c r="U9" s="1">
        <f>SUM(B9:T9)</f>
        <v>21</v>
      </c>
    </row>
    <row r="10" spans="1:21" x14ac:dyDescent="0.35">
      <c r="A10" s="6">
        <v>45524</v>
      </c>
      <c r="B10" s="2">
        <v>10</v>
      </c>
      <c r="C10" s="2">
        <v>12</v>
      </c>
      <c r="D10" s="2"/>
      <c r="E10" s="2">
        <v>2</v>
      </c>
      <c r="F10" s="2">
        <v>3</v>
      </c>
      <c r="G10" s="2"/>
      <c r="H10" s="2">
        <v>1</v>
      </c>
      <c r="I10" s="2"/>
      <c r="J10" s="2">
        <v>1</v>
      </c>
      <c r="K10" s="2">
        <v>1</v>
      </c>
      <c r="L10" s="2"/>
      <c r="M10" s="2">
        <v>4</v>
      </c>
      <c r="N10" s="2"/>
      <c r="O10" s="2">
        <v>239</v>
      </c>
      <c r="P10" s="2">
        <v>1</v>
      </c>
      <c r="Q10" s="2">
        <v>1</v>
      </c>
      <c r="R10" s="2"/>
      <c r="S10" s="2">
        <v>1</v>
      </c>
      <c r="T10" s="2"/>
      <c r="U10" s="1">
        <f>SUM(B10:T10)</f>
        <v>276</v>
      </c>
    </row>
    <row r="11" spans="1:21" x14ac:dyDescent="0.35">
      <c r="A11" s="6">
        <v>45525</v>
      </c>
      <c r="B11" s="2">
        <v>4</v>
      </c>
      <c r="C11" s="2">
        <v>6</v>
      </c>
      <c r="D11" s="2"/>
      <c r="E11" s="2"/>
      <c r="F11" s="2"/>
      <c r="G11" s="2"/>
      <c r="H11" s="2">
        <v>1</v>
      </c>
      <c r="I11" s="2">
        <v>2</v>
      </c>
      <c r="J11" s="2"/>
      <c r="K11" s="2"/>
      <c r="L11" s="2"/>
      <c r="M11" s="2"/>
      <c r="N11" s="2"/>
      <c r="O11" s="2">
        <v>198</v>
      </c>
      <c r="P11" s="2">
        <v>2</v>
      </c>
      <c r="Q11" s="2"/>
      <c r="R11" s="2"/>
      <c r="S11" s="2"/>
      <c r="T11" s="2"/>
      <c r="U11" s="1">
        <f>SUM(B11:T11)</f>
        <v>213</v>
      </c>
    </row>
    <row r="12" spans="1:21" x14ac:dyDescent="0.35">
      <c r="A12" s="6">
        <v>45526</v>
      </c>
      <c r="B12" s="2"/>
      <c r="C12" s="2"/>
      <c r="D12" s="2">
        <v>1</v>
      </c>
      <c r="E12" s="2">
        <v>3</v>
      </c>
      <c r="F12" s="2"/>
      <c r="G12" s="2"/>
      <c r="H12" s="2">
        <v>1</v>
      </c>
      <c r="I12" s="2"/>
      <c r="J12" s="2"/>
      <c r="K12" s="2"/>
      <c r="L12" s="2"/>
      <c r="M12" s="2">
        <v>2</v>
      </c>
      <c r="N12" s="2"/>
      <c r="O12" s="2">
        <v>34</v>
      </c>
      <c r="P12" s="2"/>
      <c r="Q12" s="2"/>
      <c r="R12" s="2"/>
      <c r="S12" s="2"/>
      <c r="T12" s="2"/>
      <c r="U12" s="1">
        <f>SUM(B12:T12)</f>
        <v>41</v>
      </c>
    </row>
    <row r="13" spans="1:21" x14ac:dyDescent="0.35">
      <c r="A13" s="7" t="s">
        <v>26</v>
      </c>
      <c r="B13" s="1">
        <f>SUBTOTAL(9,B4:B12)</f>
        <v>16</v>
      </c>
      <c r="C13" s="1">
        <f>SUBTOTAL(9,C4:C12)</f>
        <v>51</v>
      </c>
      <c r="D13" s="1">
        <f>SUBTOTAL(9,D4:D12)</f>
        <v>1</v>
      </c>
      <c r="E13" s="1">
        <f>SUBTOTAL(9,E4:E12)</f>
        <v>5</v>
      </c>
      <c r="F13" s="1">
        <f>SUBTOTAL(9,F4:F12)</f>
        <v>4</v>
      </c>
      <c r="G13" s="1">
        <f>SUBTOTAL(9,G4:G12)</f>
        <v>3</v>
      </c>
      <c r="H13" s="1">
        <f>SUBTOTAL(9,H4:H12)</f>
        <v>4</v>
      </c>
      <c r="I13" s="1">
        <f>SUBTOTAL(9,I4:I12)</f>
        <v>3</v>
      </c>
      <c r="J13" s="1">
        <f>SUBTOTAL(9,J4:J12)</f>
        <v>1</v>
      </c>
      <c r="K13" s="1">
        <f>SUBTOTAL(9,K4:K12)</f>
        <v>3</v>
      </c>
      <c r="L13" s="1">
        <f>SUBTOTAL(9,L4:L12)</f>
        <v>1</v>
      </c>
      <c r="M13" s="1">
        <f>SUBTOTAL(9,M4:M12)</f>
        <v>9</v>
      </c>
      <c r="N13" s="1">
        <f>SUBTOTAL(9,N4:N12)</f>
        <v>2</v>
      </c>
      <c r="O13" s="1">
        <f>SUBTOTAL(9,O4:O12)</f>
        <v>660</v>
      </c>
      <c r="P13" s="1">
        <f>SUBTOTAL(9,P4:P12)</f>
        <v>8</v>
      </c>
      <c r="Q13" s="1">
        <f>SUBTOTAL(9,Q4:Q12)</f>
        <v>1</v>
      </c>
      <c r="R13" s="1">
        <f>SUBTOTAL(9,R4:R12)</f>
        <v>3</v>
      </c>
      <c r="S13" s="1">
        <f>SUBTOTAL(9,S4:S12)</f>
        <v>2</v>
      </c>
      <c r="T13" s="1">
        <f>SUBTOTAL(9,T4:T12)</f>
        <v>1</v>
      </c>
      <c r="U13" s="1">
        <f>SUBTOTAL(9,U4:U12)</f>
        <v>778</v>
      </c>
    </row>
  </sheetData>
  <mergeCells count="2">
    <mergeCell ref="A1:U1"/>
    <mergeCell ref="A2:U2"/>
  </mergeCells>
  <printOptions horizontalCentered="1" gridLines="1"/>
  <pageMargins left="0.3968253968253968" right="0.3968253968253968" top="0.59523809523809523" bottom="0.59523809523809523" header="0.3" footer="0.3"/>
  <pageSetup paperSize="9" scale="84" orientation="landscape" r:id="rId1"/>
  <headerFooter>
    <oddHeader xml:space="preserve">&amp;L&amp;"Tahoma,Bold"&amp;14 &amp;R&amp;"Tahoma,Bold"&amp;12 </oddHeader>
    <oddFooter>&amp;LFriday 23 August 2024&amp;R&amp;Z&amp;F&amp;CPage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9"/>
  <sheetViews>
    <sheetView workbookViewId="0"/>
  </sheetViews>
  <sheetFormatPr defaultRowHeight="14.5" x14ac:dyDescent="0.35"/>
  <cols>
    <col min="1" max="1" width="12.81640625" style="8" bestFit="1" customWidth="1"/>
    <col min="2" max="16" width="7.6328125" customWidth="1"/>
  </cols>
  <sheetData>
    <row r="1" spans="1:16" ht="17.5" x14ac:dyDescent="0.35">
      <c r="A1" s="10" t="s">
        <v>27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</row>
    <row r="2" spans="1:16" ht="15.5" x14ac:dyDescent="0.35">
      <c r="A2" s="12" t="s">
        <v>45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</row>
    <row r="3" spans="1:16" s="3" customFormat="1" ht="75" customHeight="1" x14ac:dyDescent="0.35">
      <c r="A3" s="5" t="s">
        <v>0</v>
      </c>
      <c r="B3" s="9" t="s">
        <v>1</v>
      </c>
      <c r="C3" s="9" t="s">
        <v>3</v>
      </c>
      <c r="D3" s="9" t="s">
        <v>5</v>
      </c>
      <c r="E3" s="9" t="s">
        <v>6</v>
      </c>
      <c r="F3" s="9" t="s">
        <v>11</v>
      </c>
      <c r="G3" s="9" t="s">
        <v>12</v>
      </c>
      <c r="H3" s="9" t="s">
        <v>13</v>
      </c>
      <c r="I3" s="9" t="s">
        <v>14</v>
      </c>
      <c r="J3" s="9" t="s">
        <v>15</v>
      </c>
      <c r="K3" s="9" t="s">
        <v>16</v>
      </c>
      <c r="L3" s="9" t="s">
        <v>18</v>
      </c>
      <c r="M3" s="9" t="s">
        <v>21</v>
      </c>
      <c r="N3" s="9" t="s">
        <v>22</v>
      </c>
      <c r="O3" s="9" t="s">
        <v>25</v>
      </c>
      <c r="P3" s="4" t="s">
        <v>26</v>
      </c>
    </row>
    <row r="4" spans="1:16" x14ac:dyDescent="0.35">
      <c r="A4" s="6">
        <v>45523</v>
      </c>
      <c r="B4" s="2"/>
      <c r="C4" s="2">
        <v>3</v>
      </c>
      <c r="D4" s="2"/>
      <c r="E4" s="2"/>
      <c r="F4" s="2"/>
      <c r="G4" s="2"/>
      <c r="H4" s="2"/>
      <c r="I4" s="2"/>
      <c r="J4" s="2"/>
      <c r="K4" s="2"/>
      <c r="L4" s="2">
        <v>88</v>
      </c>
      <c r="M4" s="2"/>
      <c r="N4" s="2"/>
      <c r="O4" s="2"/>
      <c r="P4" s="1">
        <f>SUM(B4:O4)</f>
        <v>91</v>
      </c>
    </row>
    <row r="5" spans="1:16" x14ac:dyDescent="0.35">
      <c r="A5" s="6">
        <v>45524</v>
      </c>
      <c r="B5" s="2">
        <v>2</v>
      </c>
      <c r="C5" s="2">
        <v>1</v>
      </c>
      <c r="D5" s="2"/>
      <c r="E5" s="2">
        <v>1</v>
      </c>
      <c r="F5" s="2"/>
      <c r="G5" s="2"/>
      <c r="H5" s="2"/>
      <c r="I5" s="2">
        <v>1</v>
      </c>
      <c r="J5" s="2">
        <v>2</v>
      </c>
      <c r="K5" s="2">
        <v>2</v>
      </c>
      <c r="L5" s="2">
        <v>213</v>
      </c>
      <c r="M5" s="2">
        <v>1</v>
      </c>
      <c r="N5" s="2">
        <v>1</v>
      </c>
      <c r="O5" s="2">
        <v>1</v>
      </c>
      <c r="P5" s="1">
        <f>SUM(B5:O5)</f>
        <v>225</v>
      </c>
    </row>
    <row r="6" spans="1:16" x14ac:dyDescent="0.35">
      <c r="A6" s="6">
        <v>45525</v>
      </c>
      <c r="B6" s="2">
        <v>2</v>
      </c>
      <c r="C6" s="2">
        <v>3</v>
      </c>
      <c r="D6" s="2">
        <v>1</v>
      </c>
      <c r="E6" s="2"/>
      <c r="F6" s="2">
        <v>1</v>
      </c>
      <c r="G6" s="2"/>
      <c r="H6" s="2">
        <v>1</v>
      </c>
      <c r="I6" s="2"/>
      <c r="J6" s="2"/>
      <c r="K6" s="2"/>
      <c r="L6" s="2">
        <v>123</v>
      </c>
      <c r="M6" s="2">
        <v>2</v>
      </c>
      <c r="N6" s="2"/>
      <c r="O6" s="2">
        <v>1</v>
      </c>
      <c r="P6" s="1">
        <f>SUM(B6:O6)</f>
        <v>134</v>
      </c>
    </row>
    <row r="7" spans="1:16" x14ac:dyDescent="0.35">
      <c r="A7" s="6">
        <v>45526</v>
      </c>
      <c r="B7" s="2"/>
      <c r="C7" s="2">
        <v>2</v>
      </c>
      <c r="D7" s="2"/>
      <c r="E7" s="2"/>
      <c r="F7" s="2"/>
      <c r="G7" s="2">
        <v>1</v>
      </c>
      <c r="H7" s="2"/>
      <c r="I7" s="2"/>
      <c r="J7" s="2">
        <v>1</v>
      </c>
      <c r="K7" s="2">
        <v>1</v>
      </c>
      <c r="L7" s="2">
        <v>86</v>
      </c>
      <c r="M7" s="2"/>
      <c r="N7" s="2"/>
      <c r="O7" s="2"/>
      <c r="P7" s="1">
        <f>SUM(B7:O7)</f>
        <v>91</v>
      </c>
    </row>
    <row r="8" spans="1:16" x14ac:dyDescent="0.35">
      <c r="A8" s="6">
        <v>45527</v>
      </c>
      <c r="B8" s="2"/>
      <c r="C8" s="2"/>
      <c r="D8" s="2"/>
      <c r="E8" s="2"/>
      <c r="F8" s="2"/>
      <c r="G8" s="2"/>
      <c r="H8" s="2"/>
      <c r="I8" s="2"/>
      <c r="J8" s="2"/>
      <c r="K8" s="2"/>
      <c r="L8" s="2">
        <v>17</v>
      </c>
      <c r="M8" s="2"/>
      <c r="N8" s="2"/>
      <c r="O8" s="2"/>
      <c r="P8" s="1">
        <f>SUM(B8:O8)</f>
        <v>17</v>
      </c>
    </row>
    <row r="9" spans="1:16" x14ac:dyDescent="0.35">
      <c r="A9" s="7" t="s">
        <v>26</v>
      </c>
      <c r="B9" s="1">
        <f>SUBTOTAL(9,B4:B8)</f>
        <v>4</v>
      </c>
      <c r="C9" s="1">
        <f>SUBTOTAL(9,C4:C8)</f>
        <v>9</v>
      </c>
      <c r="D9" s="1">
        <f>SUBTOTAL(9,D4:D8)</f>
        <v>1</v>
      </c>
      <c r="E9" s="1">
        <f>SUBTOTAL(9,E4:E8)</f>
        <v>1</v>
      </c>
      <c r="F9" s="1">
        <f>SUBTOTAL(9,F4:F8)</f>
        <v>1</v>
      </c>
      <c r="G9" s="1">
        <f>SUBTOTAL(9,G4:G8)</f>
        <v>1</v>
      </c>
      <c r="H9" s="1">
        <f>SUBTOTAL(9,H4:H8)</f>
        <v>1</v>
      </c>
      <c r="I9" s="1">
        <f>SUBTOTAL(9,I4:I8)</f>
        <v>1</v>
      </c>
      <c r="J9" s="1">
        <f>SUBTOTAL(9,J4:J8)</f>
        <v>3</v>
      </c>
      <c r="K9" s="1">
        <f>SUBTOTAL(9,K4:K8)</f>
        <v>3</v>
      </c>
      <c r="L9" s="1">
        <f>SUBTOTAL(9,L4:L8)</f>
        <v>527</v>
      </c>
      <c r="M9" s="1">
        <f>SUBTOTAL(9,M4:M8)</f>
        <v>3</v>
      </c>
      <c r="N9" s="1">
        <f>SUBTOTAL(9,N4:N8)</f>
        <v>1</v>
      </c>
      <c r="O9" s="1">
        <f>SUBTOTAL(9,O4:O8)</f>
        <v>2</v>
      </c>
      <c r="P9" s="1">
        <f>SUBTOTAL(9,P4:P8)</f>
        <v>558</v>
      </c>
    </row>
  </sheetData>
  <mergeCells count="2">
    <mergeCell ref="A1:P1"/>
    <mergeCell ref="A2:P2"/>
  </mergeCells>
  <printOptions horizontalCentered="1" gridLines="1"/>
  <pageMargins left="0.3968253968253968" right="0.3968253968253968" top="0.59523809523809523" bottom="0.59523809523809523" header="0.3" footer="0.3"/>
  <pageSetup paperSize="9" orientation="landscape" r:id="rId1"/>
  <headerFooter>
    <oddHeader xml:space="preserve">&amp;L&amp;"Tahoma,Bold"&amp;14 &amp;R&amp;"Tahoma,Bold"&amp;12 </oddHeader>
    <oddFooter>&amp;LFriday 23 August 2024&amp;R&amp;Z&amp;F&amp;CPage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1"/>
  <sheetViews>
    <sheetView workbookViewId="0"/>
  </sheetViews>
  <sheetFormatPr defaultRowHeight="14.5" x14ac:dyDescent="0.35"/>
  <cols>
    <col min="1" max="1" width="12.81640625" style="8" bestFit="1" customWidth="1"/>
    <col min="2" max="12" width="7.6328125" customWidth="1"/>
  </cols>
  <sheetData>
    <row r="1" spans="1:12" ht="17.5" x14ac:dyDescent="0.35">
      <c r="A1" s="10" t="s">
        <v>27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</row>
    <row r="2" spans="1:12" ht="15.5" x14ac:dyDescent="0.35">
      <c r="A2" s="12" t="s">
        <v>44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</row>
    <row r="3" spans="1:12" s="3" customFormat="1" ht="75" customHeight="1" x14ac:dyDescent="0.35">
      <c r="A3" s="5" t="s">
        <v>0</v>
      </c>
      <c r="B3" s="9" t="s">
        <v>2</v>
      </c>
      <c r="C3" s="9" t="s">
        <v>3</v>
      </c>
      <c r="D3" s="9" t="s">
        <v>4</v>
      </c>
      <c r="E3" s="9" t="s">
        <v>6</v>
      </c>
      <c r="F3" s="9" t="s">
        <v>7</v>
      </c>
      <c r="G3" s="9" t="s">
        <v>9</v>
      </c>
      <c r="H3" s="9" t="s">
        <v>10</v>
      </c>
      <c r="I3" s="9" t="s">
        <v>14</v>
      </c>
      <c r="J3" s="9" t="s">
        <v>18</v>
      </c>
      <c r="K3" s="9" t="s">
        <v>19</v>
      </c>
      <c r="L3" s="4" t="s">
        <v>26</v>
      </c>
    </row>
    <row r="4" spans="1:12" x14ac:dyDescent="0.35">
      <c r="A4" s="6">
        <v>45518</v>
      </c>
      <c r="B4" s="2">
        <v>1</v>
      </c>
      <c r="C4" s="2"/>
      <c r="D4" s="2">
        <v>1</v>
      </c>
      <c r="E4" s="2">
        <v>8</v>
      </c>
      <c r="F4" s="2">
        <v>1</v>
      </c>
      <c r="G4" s="2"/>
      <c r="H4" s="2">
        <v>1</v>
      </c>
      <c r="I4" s="2">
        <v>5</v>
      </c>
      <c r="J4" s="2"/>
      <c r="K4" s="2">
        <v>139</v>
      </c>
      <c r="L4" s="1">
        <f>SUM(B4:K4)</f>
        <v>156</v>
      </c>
    </row>
    <row r="5" spans="1:12" x14ac:dyDescent="0.35">
      <c r="A5" s="6">
        <v>45519</v>
      </c>
      <c r="B5" s="2">
        <v>2</v>
      </c>
      <c r="C5" s="2">
        <v>2</v>
      </c>
      <c r="D5" s="2">
        <v>1</v>
      </c>
      <c r="E5" s="2"/>
      <c r="F5" s="2"/>
      <c r="G5" s="2"/>
      <c r="H5" s="2"/>
      <c r="I5" s="2">
        <v>1</v>
      </c>
      <c r="J5" s="2">
        <v>1</v>
      </c>
      <c r="K5" s="2">
        <v>43</v>
      </c>
      <c r="L5" s="1">
        <f>SUM(B5:K5)</f>
        <v>50</v>
      </c>
    </row>
    <row r="6" spans="1:12" x14ac:dyDescent="0.35">
      <c r="A6" s="6">
        <v>45523</v>
      </c>
      <c r="B6" s="2">
        <v>1</v>
      </c>
      <c r="C6" s="2"/>
      <c r="D6" s="2"/>
      <c r="E6" s="2"/>
      <c r="F6" s="2"/>
      <c r="G6" s="2"/>
      <c r="H6" s="2"/>
      <c r="I6" s="2"/>
      <c r="J6" s="2"/>
      <c r="K6" s="2">
        <v>8</v>
      </c>
      <c r="L6" s="1">
        <f>SUM(B6:K6)</f>
        <v>9</v>
      </c>
    </row>
    <row r="7" spans="1:12" x14ac:dyDescent="0.35">
      <c r="A7" s="6">
        <v>45524</v>
      </c>
      <c r="B7" s="2"/>
      <c r="C7" s="2"/>
      <c r="D7" s="2"/>
      <c r="E7" s="2">
        <v>1</v>
      </c>
      <c r="F7" s="2"/>
      <c r="G7" s="2"/>
      <c r="H7" s="2"/>
      <c r="I7" s="2"/>
      <c r="J7" s="2"/>
      <c r="K7" s="2">
        <v>10</v>
      </c>
      <c r="L7" s="1">
        <f>SUM(B7:K7)</f>
        <v>11</v>
      </c>
    </row>
    <row r="8" spans="1:12" x14ac:dyDescent="0.35">
      <c r="A8" s="6">
        <v>45525</v>
      </c>
      <c r="B8" s="2">
        <v>4</v>
      </c>
      <c r="C8" s="2">
        <v>1</v>
      </c>
      <c r="D8" s="2">
        <v>4</v>
      </c>
      <c r="E8" s="2">
        <v>3</v>
      </c>
      <c r="F8" s="2"/>
      <c r="G8" s="2">
        <v>2</v>
      </c>
      <c r="H8" s="2"/>
      <c r="I8" s="2">
        <v>1</v>
      </c>
      <c r="J8" s="2"/>
      <c r="K8" s="2">
        <v>87</v>
      </c>
      <c r="L8" s="1">
        <f>SUM(B8:K8)</f>
        <v>102</v>
      </c>
    </row>
    <row r="9" spans="1:12" x14ac:dyDescent="0.35">
      <c r="A9" s="6">
        <v>45526</v>
      </c>
      <c r="B9" s="2">
        <v>1</v>
      </c>
      <c r="C9" s="2"/>
      <c r="D9" s="2"/>
      <c r="E9" s="2"/>
      <c r="F9" s="2"/>
      <c r="G9" s="2"/>
      <c r="H9" s="2"/>
      <c r="I9" s="2"/>
      <c r="J9" s="2"/>
      <c r="K9" s="2">
        <v>43</v>
      </c>
      <c r="L9" s="1">
        <f>SUM(B9:K9)</f>
        <v>44</v>
      </c>
    </row>
    <row r="10" spans="1:12" x14ac:dyDescent="0.35">
      <c r="A10" s="6">
        <v>45527</v>
      </c>
      <c r="B10" s="2">
        <v>1</v>
      </c>
      <c r="C10" s="2"/>
      <c r="D10" s="2"/>
      <c r="E10" s="2">
        <v>2</v>
      </c>
      <c r="F10" s="2"/>
      <c r="G10" s="2"/>
      <c r="H10" s="2"/>
      <c r="I10" s="2"/>
      <c r="J10" s="2"/>
      <c r="K10" s="2">
        <v>31</v>
      </c>
      <c r="L10" s="1">
        <f>SUM(B10:K10)</f>
        <v>34</v>
      </c>
    </row>
    <row r="11" spans="1:12" x14ac:dyDescent="0.35">
      <c r="A11" s="7" t="s">
        <v>26</v>
      </c>
      <c r="B11" s="1">
        <f>SUBTOTAL(9,B4:B10)</f>
        <v>10</v>
      </c>
      <c r="C11" s="1">
        <f>SUBTOTAL(9,C4:C10)</f>
        <v>3</v>
      </c>
      <c r="D11" s="1">
        <f>SUBTOTAL(9,D4:D10)</f>
        <v>6</v>
      </c>
      <c r="E11" s="1">
        <f>SUBTOTAL(9,E4:E10)</f>
        <v>14</v>
      </c>
      <c r="F11" s="1">
        <f>SUBTOTAL(9,F4:F10)</f>
        <v>1</v>
      </c>
      <c r="G11" s="1">
        <f>SUBTOTAL(9,G4:G10)</f>
        <v>2</v>
      </c>
      <c r="H11" s="1">
        <f>SUBTOTAL(9,H4:H10)</f>
        <v>1</v>
      </c>
      <c r="I11" s="1">
        <f>SUBTOTAL(9,I4:I10)</f>
        <v>7</v>
      </c>
      <c r="J11" s="1">
        <f>SUBTOTAL(9,J4:J10)</f>
        <v>1</v>
      </c>
      <c r="K11" s="1">
        <f>SUBTOTAL(9,K4:K10)</f>
        <v>361</v>
      </c>
      <c r="L11" s="1">
        <f>SUBTOTAL(9,L4:L10)</f>
        <v>406</v>
      </c>
    </row>
  </sheetData>
  <mergeCells count="2">
    <mergeCell ref="A1:L1"/>
    <mergeCell ref="A2:L2"/>
  </mergeCells>
  <printOptions horizontalCentered="1" gridLines="1"/>
  <pageMargins left="0.3968253968253968" right="0.3968253968253968" top="0.59523809523809523" bottom="0.59523809523809523" header="0.3" footer="0.3"/>
  <pageSetup paperSize="9" orientation="landscape" r:id="rId1"/>
  <headerFooter>
    <oddHeader xml:space="preserve">&amp;L&amp;"Tahoma,Bold"&amp;14 &amp;R&amp;"Tahoma,Bold"&amp;12 </oddHeader>
    <oddFooter>&amp;LFriday 23 August 2024&amp;R&amp;Z&amp;F&amp;CPage &amp;P of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"/>
  <sheetViews>
    <sheetView workbookViewId="0"/>
  </sheetViews>
  <sheetFormatPr defaultRowHeight="14.5" x14ac:dyDescent="0.35"/>
  <cols>
    <col min="1" max="1" width="12.81640625" style="8" bestFit="1" customWidth="1"/>
    <col min="2" max="19" width="7.6328125" customWidth="1"/>
  </cols>
  <sheetData>
    <row r="1" spans="1:19" ht="17.5" x14ac:dyDescent="0.35">
      <c r="A1" s="10" t="s">
        <v>27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</row>
    <row r="2" spans="1:19" ht="15.5" x14ac:dyDescent="0.35">
      <c r="A2" s="12" t="s">
        <v>43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</row>
    <row r="3" spans="1:19" s="3" customFormat="1" ht="75" customHeight="1" x14ac:dyDescent="0.35">
      <c r="A3" s="5" t="s">
        <v>0</v>
      </c>
      <c r="B3" s="9" t="s">
        <v>1</v>
      </c>
      <c r="C3" s="9" t="s">
        <v>2</v>
      </c>
      <c r="D3" s="9" t="s">
        <v>4</v>
      </c>
      <c r="E3" s="9" t="s">
        <v>5</v>
      </c>
      <c r="F3" s="9" t="s">
        <v>6</v>
      </c>
      <c r="G3" s="9" t="s">
        <v>7</v>
      </c>
      <c r="H3" s="9" t="s">
        <v>8</v>
      </c>
      <c r="I3" s="9" t="s">
        <v>10</v>
      </c>
      <c r="J3" s="9" t="s">
        <v>12</v>
      </c>
      <c r="K3" s="9" t="s">
        <v>14</v>
      </c>
      <c r="L3" s="9" t="s">
        <v>15</v>
      </c>
      <c r="M3" s="9" t="s">
        <v>16</v>
      </c>
      <c r="N3" s="9" t="s">
        <v>17</v>
      </c>
      <c r="O3" s="9" t="s">
        <v>18</v>
      </c>
      <c r="P3" s="9" t="s">
        <v>19</v>
      </c>
      <c r="Q3" s="9" t="s">
        <v>20</v>
      </c>
      <c r="R3" s="9" t="s">
        <v>24</v>
      </c>
      <c r="S3" s="4" t="s">
        <v>26</v>
      </c>
    </row>
    <row r="4" spans="1:19" x14ac:dyDescent="0.35">
      <c r="A4" s="6">
        <v>45524</v>
      </c>
      <c r="B4" s="2"/>
      <c r="C4" s="2">
        <v>7</v>
      </c>
      <c r="D4" s="2">
        <v>24</v>
      </c>
      <c r="E4" s="2">
        <v>1</v>
      </c>
      <c r="F4" s="2">
        <v>12</v>
      </c>
      <c r="G4" s="2"/>
      <c r="H4" s="2"/>
      <c r="I4" s="2">
        <v>2</v>
      </c>
      <c r="J4" s="2"/>
      <c r="K4" s="2">
        <v>22</v>
      </c>
      <c r="L4" s="2">
        <v>1</v>
      </c>
      <c r="M4" s="2">
        <v>2</v>
      </c>
      <c r="N4" s="2"/>
      <c r="O4" s="2"/>
      <c r="P4" s="2">
        <v>15</v>
      </c>
      <c r="Q4" s="2"/>
      <c r="R4" s="2">
        <v>1</v>
      </c>
      <c r="S4" s="1">
        <f>SUM(B4:R4)</f>
        <v>87</v>
      </c>
    </row>
    <row r="5" spans="1:19" x14ac:dyDescent="0.35">
      <c r="A5" s="6">
        <v>45525</v>
      </c>
      <c r="B5" s="2">
        <v>1</v>
      </c>
      <c r="C5" s="2">
        <v>15</v>
      </c>
      <c r="D5" s="2">
        <v>19</v>
      </c>
      <c r="E5" s="2">
        <v>1</v>
      </c>
      <c r="F5" s="2">
        <v>14</v>
      </c>
      <c r="G5" s="2"/>
      <c r="H5" s="2"/>
      <c r="I5" s="2"/>
      <c r="J5" s="2"/>
      <c r="K5" s="2">
        <v>36</v>
      </c>
      <c r="L5" s="2"/>
      <c r="M5" s="2">
        <v>3</v>
      </c>
      <c r="N5" s="2">
        <v>3</v>
      </c>
      <c r="O5" s="2">
        <v>1</v>
      </c>
      <c r="P5" s="2">
        <v>29</v>
      </c>
      <c r="Q5" s="2">
        <v>1</v>
      </c>
      <c r="R5" s="2"/>
      <c r="S5" s="1">
        <f>SUM(B5:R5)</f>
        <v>123</v>
      </c>
    </row>
    <row r="6" spans="1:19" x14ac:dyDescent="0.35">
      <c r="A6" s="6">
        <v>45526</v>
      </c>
      <c r="B6" s="2"/>
      <c r="C6" s="2">
        <v>22</v>
      </c>
      <c r="D6" s="2">
        <v>50</v>
      </c>
      <c r="E6" s="2"/>
      <c r="F6" s="2">
        <v>13</v>
      </c>
      <c r="G6" s="2">
        <v>1</v>
      </c>
      <c r="H6" s="2">
        <v>1</v>
      </c>
      <c r="I6" s="2"/>
      <c r="J6" s="2"/>
      <c r="K6" s="2">
        <v>42</v>
      </c>
      <c r="L6" s="2"/>
      <c r="M6" s="2">
        <v>1</v>
      </c>
      <c r="N6" s="2">
        <v>1</v>
      </c>
      <c r="O6" s="2"/>
      <c r="P6" s="2">
        <v>21</v>
      </c>
      <c r="Q6" s="2">
        <v>1</v>
      </c>
      <c r="R6" s="2"/>
      <c r="S6" s="1">
        <f>SUM(B6:R6)</f>
        <v>153</v>
      </c>
    </row>
    <row r="7" spans="1:19" x14ac:dyDescent="0.35">
      <c r="A7" s="6">
        <v>45527</v>
      </c>
      <c r="B7" s="2"/>
      <c r="C7" s="2">
        <v>85</v>
      </c>
      <c r="D7" s="2">
        <v>6</v>
      </c>
      <c r="E7" s="2"/>
      <c r="F7" s="2">
        <v>55</v>
      </c>
      <c r="G7" s="2"/>
      <c r="H7" s="2"/>
      <c r="I7" s="2"/>
      <c r="J7" s="2">
        <v>1</v>
      </c>
      <c r="K7" s="2">
        <v>8</v>
      </c>
      <c r="L7" s="2"/>
      <c r="M7" s="2"/>
      <c r="N7" s="2"/>
      <c r="O7" s="2"/>
      <c r="P7" s="2">
        <v>51</v>
      </c>
      <c r="Q7" s="2">
        <v>1</v>
      </c>
      <c r="R7" s="2"/>
      <c r="S7" s="1">
        <f>SUM(B7:R7)</f>
        <v>207</v>
      </c>
    </row>
    <row r="8" spans="1:19" x14ac:dyDescent="0.35">
      <c r="A8" s="7" t="s">
        <v>26</v>
      </c>
      <c r="B8" s="1">
        <f>SUBTOTAL(9,B4:B7)</f>
        <v>1</v>
      </c>
      <c r="C8" s="1">
        <f>SUBTOTAL(9,C4:C7)</f>
        <v>129</v>
      </c>
      <c r="D8" s="1">
        <f>SUBTOTAL(9,D4:D7)</f>
        <v>99</v>
      </c>
      <c r="E8" s="1">
        <f>SUBTOTAL(9,E4:E7)</f>
        <v>2</v>
      </c>
      <c r="F8" s="1">
        <f>SUBTOTAL(9,F4:F7)</f>
        <v>94</v>
      </c>
      <c r="G8" s="1">
        <f>SUBTOTAL(9,G4:G7)</f>
        <v>1</v>
      </c>
      <c r="H8" s="1">
        <f>SUBTOTAL(9,H4:H7)</f>
        <v>1</v>
      </c>
      <c r="I8" s="1">
        <f>SUBTOTAL(9,I4:I7)</f>
        <v>2</v>
      </c>
      <c r="J8" s="1">
        <f>SUBTOTAL(9,J4:J7)</f>
        <v>1</v>
      </c>
      <c r="K8" s="1">
        <f>SUBTOTAL(9,K4:K7)</f>
        <v>108</v>
      </c>
      <c r="L8" s="1">
        <f>SUBTOTAL(9,L4:L7)</f>
        <v>1</v>
      </c>
      <c r="M8" s="1">
        <f>SUBTOTAL(9,M4:M7)</f>
        <v>6</v>
      </c>
      <c r="N8" s="1">
        <f>SUBTOTAL(9,N4:N7)</f>
        <v>4</v>
      </c>
      <c r="O8" s="1">
        <f>SUBTOTAL(9,O4:O7)</f>
        <v>1</v>
      </c>
      <c r="P8" s="1">
        <f>SUBTOTAL(9,P4:P7)</f>
        <v>116</v>
      </c>
      <c r="Q8" s="1">
        <f>SUBTOTAL(9,Q4:Q7)</f>
        <v>3</v>
      </c>
      <c r="R8" s="1">
        <f>SUBTOTAL(9,R4:R7)</f>
        <v>1</v>
      </c>
      <c r="S8" s="1">
        <f>SUBTOTAL(9,S4:S7)</f>
        <v>570</v>
      </c>
    </row>
  </sheetData>
  <mergeCells count="2">
    <mergeCell ref="A1:S1"/>
    <mergeCell ref="A2:S2"/>
  </mergeCells>
  <printOptions horizontalCentered="1" gridLines="1"/>
  <pageMargins left="0.3968253968253968" right="0.3968253968253968" top="0.59523809523809523" bottom="0.59523809523809523" header="0.3" footer="0.3"/>
  <pageSetup paperSize="9" scale="92" orientation="landscape" r:id="rId1"/>
  <headerFooter>
    <oddHeader xml:space="preserve">&amp;L&amp;"Tahoma,Bold"&amp;14 &amp;R&amp;"Tahoma,Bold"&amp;12 </oddHeader>
    <oddFooter>&amp;LFriday 23 August 2024&amp;R&amp;Z&amp;F&amp;CPage &amp;P of &amp;N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9"/>
  <sheetViews>
    <sheetView workbookViewId="0"/>
  </sheetViews>
  <sheetFormatPr defaultRowHeight="14.5" x14ac:dyDescent="0.35"/>
  <cols>
    <col min="1" max="1" width="12.81640625" style="8" bestFit="1" customWidth="1"/>
    <col min="2" max="27" width="7.6328125" customWidth="1"/>
  </cols>
  <sheetData>
    <row r="1" spans="1:27" ht="17.5" x14ac:dyDescent="0.35">
      <c r="A1" s="10" t="s">
        <v>27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</row>
    <row r="2" spans="1:27" ht="15.5" x14ac:dyDescent="0.35">
      <c r="A2" s="12" t="s">
        <v>42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</row>
    <row r="3" spans="1:27" s="3" customFormat="1" ht="75" customHeight="1" x14ac:dyDescent="0.35">
      <c r="A3" s="5" t="s">
        <v>0</v>
      </c>
      <c r="B3" s="9" t="s">
        <v>1</v>
      </c>
      <c r="C3" s="9" t="s">
        <v>2</v>
      </c>
      <c r="D3" s="9" t="s">
        <v>3</v>
      </c>
      <c r="E3" s="9" t="s">
        <v>4</v>
      </c>
      <c r="F3" s="9" t="s">
        <v>5</v>
      </c>
      <c r="G3" s="9" t="s">
        <v>6</v>
      </c>
      <c r="H3" s="9" t="s">
        <v>7</v>
      </c>
      <c r="I3" s="9" t="s">
        <v>8</v>
      </c>
      <c r="J3" s="9" t="s">
        <v>9</v>
      </c>
      <c r="K3" s="9" t="s">
        <v>10</v>
      </c>
      <c r="L3" s="9" t="s">
        <v>11</v>
      </c>
      <c r="M3" s="9" t="s">
        <v>12</v>
      </c>
      <c r="N3" s="9" t="s">
        <v>13</v>
      </c>
      <c r="O3" s="9" t="s">
        <v>14</v>
      </c>
      <c r="P3" s="9" t="s">
        <v>15</v>
      </c>
      <c r="Q3" s="9" t="s">
        <v>16</v>
      </c>
      <c r="R3" s="9" t="s">
        <v>17</v>
      </c>
      <c r="S3" s="9" t="s">
        <v>18</v>
      </c>
      <c r="T3" s="9" t="s">
        <v>19</v>
      </c>
      <c r="U3" s="9" t="s">
        <v>20</v>
      </c>
      <c r="V3" s="9" t="s">
        <v>21</v>
      </c>
      <c r="W3" s="9" t="s">
        <v>22</v>
      </c>
      <c r="X3" s="9" t="s">
        <v>23</v>
      </c>
      <c r="Y3" s="9" t="s">
        <v>24</v>
      </c>
      <c r="Z3" s="9" t="s">
        <v>25</v>
      </c>
      <c r="AA3" s="4" t="s">
        <v>26</v>
      </c>
    </row>
    <row r="4" spans="1:27" x14ac:dyDescent="0.35">
      <c r="A4" s="6">
        <v>45523</v>
      </c>
      <c r="B4" s="2">
        <v>8</v>
      </c>
      <c r="C4" s="2">
        <v>1</v>
      </c>
      <c r="D4" s="2">
        <v>13</v>
      </c>
      <c r="E4" s="2">
        <v>1</v>
      </c>
      <c r="F4" s="2">
        <v>8</v>
      </c>
      <c r="G4" s="2">
        <v>1</v>
      </c>
      <c r="H4" s="2">
        <v>2</v>
      </c>
      <c r="I4" s="2">
        <v>1</v>
      </c>
      <c r="J4" s="2">
        <v>17</v>
      </c>
      <c r="K4" s="2">
        <v>7</v>
      </c>
      <c r="L4" s="2">
        <v>4</v>
      </c>
      <c r="M4" s="2">
        <v>7</v>
      </c>
      <c r="N4" s="2">
        <v>1</v>
      </c>
      <c r="O4" s="2">
        <v>13</v>
      </c>
      <c r="P4" s="2">
        <v>6</v>
      </c>
      <c r="Q4" s="2">
        <v>6</v>
      </c>
      <c r="R4" s="2">
        <v>8</v>
      </c>
      <c r="S4" s="2">
        <v>4</v>
      </c>
      <c r="T4" s="2">
        <v>3</v>
      </c>
      <c r="U4" s="2">
        <v>5</v>
      </c>
      <c r="V4" s="2">
        <v>2</v>
      </c>
      <c r="W4" s="2">
        <v>3</v>
      </c>
      <c r="X4" s="2">
        <v>3</v>
      </c>
      <c r="Y4" s="2">
        <v>7</v>
      </c>
      <c r="Z4" s="2">
        <v>1</v>
      </c>
      <c r="AA4" s="1">
        <f>SUM(B4:Z4)</f>
        <v>132</v>
      </c>
    </row>
    <row r="5" spans="1:27" x14ac:dyDescent="0.35">
      <c r="A5" s="6">
        <v>45524</v>
      </c>
      <c r="B5" s="2">
        <v>32</v>
      </c>
      <c r="C5" s="2"/>
      <c r="D5" s="2">
        <v>52</v>
      </c>
      <c r="E5" s="2">
        <v>10</v>
      </c>
      <c r="F5" s="2">
        <v>9</v>
      </c>
      <c r="G5" s="2"/>
      <c r="H5" s="2">
        <v>5</v>
      </c>
      <c r="I5" s="2">
        <v>1</v>
      </c>
      <c r="J5" s="2">
        <v>35</v>
      </c>
      <c r="K5" s="2">
        <v>18</v>
      </c>
      <c r="L5" s="2">
        <v>2</v>
      </c>
      <c r="M5" s="2">
        <v>4</v>
      </c>
      <c r="N5" s="2">
        <v>1</v>
      </c>
      <c r="O5" s="2">
        <v>24</v>
      </c>
      <c r="P5" s="2">
        <v>6</v>
      </c>
      <c r="Q5" s="2">
        <v>7</v>
      </c>
      <c r="R5" s="2">
        <v>27</v>
      </c>
      <c r="S5" s="2">
        <v>15</v>
      </c>
      <c r="T5" s="2">
        <v>2</v>
      </c>
      <c r="U5" s="2">
        <v>5</v>
      </c>
      <c r="V5" s="2">
        <v>3</v>
      </c>
      <c r="W5" s="2">
        <v>2</v>
      </c>
      <c r="X5" s="2">
        <v>5</v>
      </c>
      <c r="Y5" s="2">
        <v>2</v>
      </c>
      <c r="Z5" s="2">
        <v>1</v>
      </c>
      <c r="AA5" s="1">
        <f>SUM(B5:Z5)</f>
        <v>268</v>
      </c>
    </row>
    <row r="6" spans="1:27" x14ac:dyDescent="0.35">
      <c r="A6" s="6">
        <v>45525</v>
      </c>
      <c r="B6" s="2">
        <v>1</v>
      </c>
      <c r="C6" s="2"/>
      <c r="D6" s="2">
        <v>1</v>
      </c>
      <c r="E6" s="2"/>
      <c r="F6" s="2">
        <v>5</v>
      </c>
      <c r="G6" s="2"/>
      <c r="H6" s="2">
        <v>9</v>
      </c>
      <c r="I6" s="2">
        <v>2</v>
      </c>
      <c r="J6" s="2">
        <v>3</v>
      </c>
      <c r="K6" s="2">
        <v>4</v>
      </c>
      <c r="L6" s="2">
        <v>7</v>
      </c>
      <c r="M6" s="2">
        <v>5</v>
      </c>
      <c r="N6" s="2">
        <v>11</v>
      </c>
      <c r="O6" s="2"/>
      <c r="P6" s="2">
        <v>6</v>
      </c>
      <c r="Q6" s="2">
        <v>12</v>
      </c>
      <c r="R6" s="2">
        <v>2</v>
      </c>
      <c r="S6" s="2">
        <v>5</v>
      </c>
      <c r="T6" s="2"/>
      <c r="U6" s="2">
        <v>8</v>
      </c>
      <c r="V6" s="2">
        <v>8</v>
      </c>
      <c r="W6" s="2">
        <v>5</v>
      </c>
      <c r="X6" s="2">
        <v>1</v>
      </c>
      <c r="Y6" s="2">
        <v>9</v>
      </c>
      <c r="Z6" s="2">
        <v>10</v>
      </c>
      <c r="AA6" s="1">
        <f>SUM(B6:Z6)</f>
        <v>114</v>
      </c>
    </row>
    <row r="7" spans="1:27" x14ac:dyDescent="0.35">
      <c r="A7" s="6">
        <v>45526</v>
      </c>
      <c r="B7" s="2"/>
      <c r="C7" s="2"/>
      <c r="D7" s="2"/>
      <c r="E7" s="2"/>
      <c r="F7" s="2">
        <v>4</v>
      </c>
      <c r="G7" s="2"/>
      <c r="H7" s="2">
        <v>1</v>
      </c>
      <c r="I7" s="2">
        <v>10</v>
      </c>
      <c r="J7" s="2">
        <v>1</v>
      </c>
      <c r="K7" s="2">
        <v>1</v>
      </c>
      <c r="L7" s="2">
        <v>11</v>
      </c>
      <c r="M7" s="2">
        <v>4</v>
      </c>
      <c r="N7" s="2">
        <v>4</v>
      </c>
      <c r="O7" s="2"/>
      <c r="P7" s="2">
        <v>1</v>
      </c>
      <c r="Q7" s="2">
        <v>5</v>
      </c>
      <c r="R7" s="2">
        <v>1</v>
      </c>
      <c r="S7" s="2"/>
      <c r="T7" s="2"/>
      <c r="U7" s="2">
        <v>2</v>
      </c>
      <c r="V7" s="2">
        <v>6</v>
      </c>
      <c r="W7" s="2">
        <v>4</v>
      </c>
      <c r="X7" s="2">
        <v>5</v>
      </c>
      <c r="Y7" s="2">
        <v>3</v>
      </c>
      <c r="Z7" s="2">
        <v>9</v>
      </c>
      <c r="AA7" s="1">
        <f>SUM(B7:Z7)</f>
        <v>72</v>
      </c>
    </row>
    <row r="8" spans="1:27" x14ac:dyDescent="0.35">
      <c r="A8" s="6">
        <v>45527</v>
      </c>
      <c r="B8" s="2">
        <v>8</v>
      </c>
      <c r="C8" s="2"/>
      <c r="D8" s="2">
        <v>9</v>
      </c>
      <c r="E8" s="2"/>
      <c r="F8" s="2">
        <v>15</v>
      </c>
      <c r="G8" s="2"/>
      <c r="H8" s="2">
        <v>15</v>
      </c>
      <c r="I8" s="2">
        <v>50</v>
      </c>
      <c r="J8" s="2">
        <v>11</v>
      </c>
      <c r="K8" s="2">
        <v>15</v>
      </c>
      <c r="L8" s="2">
        <v>20</v>
      </c>
      <c r="M8" s="2">
        <v>21</v>
      </c>
      <c r="N8" s="2">
        <v>11</v>
      </c>
      <c r="O8" s="2"/>
      <c r="P8" s="2">
        <v>26</v>
      </c>
      <c r="Q8" s="2">
        <v>26</v>
      </c>
      <c r="R8" s="2">
        <v>2</v>
      </c>
      <c r="S8" s="2">
        <v>2</v>
      </c>
      <c r="T8" s="2">
        <v>2</v>
      </c>
      <c r="U8" s="2">
        <v>11</v>
      </c>
      <c r="V8" s="2">
        <v>45</v>
      </c>
      <c r="W8" s="2">
        <v>12</v>
      </c>
      <c r="X8" s="2">
        <v>25</v>
      </c>
      <c r="Y8" s="2">
        <v>18</v>
      </c>
      <c r="Z8" s="2">
        <v>32</v>
      </c>
      <c r="AA8" s="1">
        <f>SUM(B8:Z8)</f>
        <v>376</v>
      </c>
    </row>
    <row r="9" spans="1:27" x14ac:dyDescent="0.35">
      <c r="A9" s="7" t="s">
        <v>26</v>
      </c>
      <c r="B9" s="1">
        <f>SUBTOTAL(9,B4:B8)</f>
        <v>49</v>
      </c>
      <c r="C9" s="1">
        <f>SUBTOTAL(9,C4:C8)</f>
        <v>1</v>
      </c>
      <c r="D9" s="1">
        <f>SUBTOTAL(9,D4:D8)</f>
        <v>75</v>
      </c>
      <c r="E9" s="1">
        <f>SUBTOTAL(9,E4:E8)</f>
        <v>11</v>
      </c>
      <c r="F9" s="1">
        <f>SUBTOTAL(9,F4:F8)</f>
        <v>41</v>
      </c>
      <c r="G9" s="1">
        <f>SUBTOTAL(9,G4:G8)</f>
        <v>1</v>
      </c>
      <c r="H9" s="1">
        <f>SUBTOTAL(9,H4:H8)</f>
        <v>32</v>
      </c>
      <c r="I9" s="1">
        <f>SUBTOTAL(9,I4:I8)</f>
        <v>64</v>
      </c>
      <c r="J9" s="1">
        <f>SUBTOTAL(9,J4:J8)</f>
        <v>67</v>
      </c>
      <c r="K9" s="1">
        <f>SUBTOTAL(9,K4:K8)</f>
        <v>45</v>
      </c>
      <c r="L9" s="1">
        <f>SUBTOTAL(9,L4:L8)</f>
        <v>44</v>
      </c>
      <c r="M9" s="1">
        <f>SUBTOTAL(9,M4:M8)</f>
        <v>41</v>
      </c>
      <c r="N9" s="1">
        <f>SUBTOTAL(9,N4:N8)</f>
        <v>28</v>
      </c>
      <c r="O9" s="1">
        <f>SUBTOTAL(9,O4:O8)</f>
        <v>37</v>
      </c>
      <c r="P9" s="1">
        <f>SUBTOTAL(9,P4:P8)</f>
        <v>45</v>
      </c>
      <c r="Q9" s="1">
        <f>SUBTOTAL(9,Q4:Q8)</f>
        <v>56</v>
      </c>
      <c r="R9" s="1">
        <f>SUBTOTAL(9,R4:R8)</f>
        <v>40</v>
      </c>
      <c r="S9" s="1">
        <f>SUBTOTAL(9,S4:S8)</f>
        <v>26</v>
      </c>
      <c r="T9" s="1">
        <f>SUBTOTAL(9,T4:T8)</f>
        <v>7</v>
      </c>
      <c r="U9" s="1">
        <f>SUBTOTAL(9,U4:U8)</f>
        <v>31</v>
      </c>
      <c r="V9" s="1">
        <f>SUBTOTAL(9,V4:V8)</f>
        <v>64</v>
      </c>
      <c r="W9" s="1">
        <f>SUBTOTAL(9,W4:W8)</f>
        <v>26</v>
      </c>
      <c r="X9" s="1">
        <f>SUBTOTAL(9,X4:X8)</f>
        <v>39</v>
      </c>
      <c r="Y9" s="1">
        <f>SUBTOTAL(9,Y4:Y8)</f>
        <v>39</v>
      </c>
      <c r="Z9" s="1">
        <f>SUBTOTAL(9,Z4:Z8)</f>
        <v>53</v>
      </c>
      <c r="AA9" s="1">
        <f>SUBTOTAL(9,AA4:AA8)</f>
        <v>962</v>
      </c>
    </row>
  </sheetData>
  <mergeCells count="2">
    <mergeCell ref="A1:AA1"/>
    <mergeCell ref="A2:AA2"/>
  </mergeCells>
  <printOptions horizontalCentered="1" gridLines="1"/>
  <pageMargins left="0.3968253968253968" right="0.3968253968253968" top="0.59523809523809523" bottom="0.59523809523809523" header="0.3" footer="0.3"/>
  <pageSetup paperSize="9" scale="65" orientation="landscape" r:id="rId1"/>
  <headerFooter>
    <oddHeader xml:space="preserve">&amp;L&amp;"Tahoma,Bold"&amp;14 &amp;R&amp;"Tahoma,Bold"&amp;12 </oddHeader>
    <oddFooter>&amp;LFriday 23 August 2024&amp;R&amp;Z&amp;F&amp;CPage &amp;P of &amp;N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"/>
  <sheetViews>
    <sheetView workbookViewId="0"/>
  </sheetViews>
  <sheetFormatPr defaultRowHeight="14.5" x14ac:dyDescent="0.35"/>
  <cols>
    <col min="1" max="1" width="12.81640625" style="8" bestFit="1" customWidth="1"/>
    <col min="2" max="11" width="7.6328125" customWidth="1"/>
  </cols>
  <sheetData>
    <row r="1" spans="1:11" ht="17.5" x14ac:dyDescent="0.35">
      <c r="A1" s="10" t="s">
        <v>27</v>
      </c>
      <c r="B1" s="11"/>
      <c r="C1" s="11"/>
      <c r="D1" s="11"/>
      <c r="E1" s="11"/>
      <c r="F1" s="11"/>
      <c r="G1" s="11"/>
      <c r="H1" s="11"/>
      <c r="I1" s="11"/>
      <c r="J1" s="11"/>
      <c r="K1" s="11"/>
    </row>
    <row r="2" spans="1:11" ht="15.5" x14ac:dyDescent="0.35">
      <c r="A2" s="12" t="s">
        <v>41</v>
      </c>
      <c r="B2" s="13"/>
      <c r="C2" s="13"/>
      <c r="D2" s="13"/>
      <c r="E2" s="13"/>
      <c r="F2" s="13"/>
      <c r="G2" s="13"/>
      <c r="H2" s="13"/>
      <c r="I2" s="13"/>
      <c r="J2" s="13"/>
      <c r="K2" s="13"/>
    </row>
    <row r="3" spans="1:11" s="3" customFormat="1" ht="75" customHeight="1" x14ac:dyDescent="0.35">
      <c r="A3" s="5" t="s">
        <v>0</v>
      </c>
      <c r="B3" s="9" t="s">
        <v>3</v>
      </c>
      <c r="C3" s="9" t="s">
        <v>5</v>
      </c>
      <c r="D3" s="9" t="s">
        <v>8</v>
      </c>
      <c r="E3" s="9" t="s">
        <v>9</v>
      </c>
      <c r="F3" s="9" t="s">
        <v>11</v>
      </c>
      <c r="G3" s="9" t="s">
        <v>14</v>
      </c>
      <c r="H3" s="9" t="s">
        <v>15</v>
      </c>
      <c r="I3" s="9" t="s">
        <v>16</v>
      </c>
      <c r="J3" s="9" t="s">
        <v>17</v>
      </c>
      <c r="K3" s="4" t="s">
        <v>26</v>
      </c>
    </row>
    <row r="4" spans="1:11" x14ac:dyDescent="0.35">
      <c r="A4" s="6">
        <v>45525</v>
      </c>
      <c r="B4" s="2">
        <v>4</v>
      </c>
      <c r="C4" s="2">
        <v>1</v>
      </c>
      <c r="D4" s="2"/>
      <c r="E4" s="2"/>
      <c r="F4" s="2"/>
      <c r="G4" s="2">
        <v>5</v>
      </c>
      <c r="H4" s="2">
        <v>1</v>
      </c>
      <c r="I4" s="2"/>
      <c r="J4" s="2">
        <v>66</v>
      </c>
      <c r="K4" s="1">
        <f>SUM(B4:J4)</f>
        <v>77</v>
      </c>
    </row>
    <row r="5" spans="1:11" x14ac:dyDescent="0.35">
      <c r="A5" s="6">
        <v>45526</v>
      </c>
      <c r="B5" s="2">
        <v>11</v>
      </c>
      <c r="C5" s="2"/>
      <c r="D5" s="2">
        <v>1</v>
      </c>
      <c r="E5" s="2">
        <v>1</v>
      </c>
      <c r="F5" s="2">
        <v>1</v>
      </c>
      <c r="G5" s="2"/>
      <c r="H5" s="2"/>
      <c r="I5" s="2">
        <v>1</v>
      </c>
      <c r="J5" s="2">
        <v>22</v>
      </c>
      <c r="K5" s="1">
        <f>SUM(B5:J5)</f>
        <v>37</v>
      </c>
    </row>
    <row r="6" spans="1:11" x14ac:dyDescent="0.35">
      <c r="A6" s="7" t="s">
        <v>26</v>
      </c>
      <c r="B6" s="1">
        <f>SUBTOTAL(9,B4:B5)</f>
        <v>15</v>
      </c>
      <c r="C6" s="1">
        <f>SUBTOTAL(9,C4:C5)</f>
        <v>1</v>
      </c>
      <c r="D6" s="1">
        <f>SUBTOTAL(9,D4:D5)</f>
        <v>1</v>
      </c>
      <c r="E6" s="1">
        <f>SUBTOTAL(9,E4:E5)</f>
        <v>1</v>
      </c>
      <c r="F6" s="1">
        <f>SUBTOTAL(9,F4:F5)</f>
        <v>1</v>
      </c>
      <c r="G6" s="1">
        <f>SUBTOTAL(9,G4:G5)</f>
        <v>5</v>
      </c>
      <c r="H6" s="1">
        <f>SUBTOTAL(9,H4:H5)</f>
        <v>1</v>
      </c>
      <c r="I6" s="1">
        <f>SUBTOTAL(9,I4:I5)</f>
        <v>1</v>
      </c>
      <c r="J6" s="1">
        <f>SUBTOTAL(9,J4:J5)</f>
        <v>88</v>
      </c>
      <c r="K6" s="1">
        <f>SUBTOTAL(9,K4:K5)</f>
        <v>114</v>
      </c>
    </row>
  </sheetData>
  <mergeCells count="2">
    <mergeCell ref="A1:K1"/>
    <mergeCell ref="A2:K2"/>
  </mergeCells>
  <printOptions horizontalCentered="1" gridLines="1"/>
  <pageMargins left="0.3968253968253968" right="0.3968253968253968" top="0.59523809523809523" bottom="0.59523809523809523" header="0.3" footer="0.3"/>
  <pageSetup paperSize="9" orientation="landscape" r:id="rId1"/>
  <headerFooter>
    <oddHeader xml:space="preserve">&amp;L&amp;"Tahoma,Bold"&amp;14 &amp;R&amp;"Tahoma,Bold"&amp;12 </oddHeader>
    <oddFooter>&amp;LFriday 23 August 2024&amp;R&amp;Z&amp;F&amp;CPage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1"/>
  <sheetViews>
    <sheetView workbookViewId="0"/>
  </sheetViews>
  <sheetFormatPr defaultRowHeight="14.5" x14ac:dyDescent="0.35"/>
  <cols>
    <col min="1" max="1" width="12.81640625" style="8" bestFit="1" customWidth="1"/>
    <col min="2" max="23" width="7.6328125" customWidth="1"/>
  </cols>
  <sheetData>
    <row r="1" spans="1:23" ht="17.5" x14ac:dyDescent="0.35">
      <c r="A1" s="10" t="s">
        <v>27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</row>
    <row r="2" spans="1:23" ht="15.5" x14ac:dyDescent="0.35">
      <c r="A2" s="12" t="s">
        <v>58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</row>
    <row r="3" spans="1:23" s="3" customFormat="1" ht="75" customHeight="1" x14ac:dyDescent="0.35">
      <c r="A3" s="5" t="s">
        <v>0</v>
      </c>
      <c r="B3" s="9" t="s">
        <v>1</v>
      </c>
      <c r="C3" s="9" t="s">
        <v>3</v>
      </c>
      <c r="D3" s="9" t="s">
        <v>4</v>
      </c>
      <c r="E3" s="9" t="s">
        <v>5</v>
      </c>
      <c r="F3" s="9" t="s">
        <v>8</v>
      </c>
      <c r="G3" s="9" t="s">
        <v>9</v>
      </c>
      <c r="H3" s="9" t="s">
        <v>10</v>
      </c>
      <c r="I3" s="9" t="s">
        <v>11</v>
      </c>
      <c r="J3" s="9" t="s">
        <v>12</v>
      </c>
      <c r="K3" s="9" t="s">
        <v>13</v>
      </c>
      <c r="L3" s="9" t="s">
        <v>14</v>
      </c>
      <c r="M3" s="9" t="s">
        <v>15</v>
      </c>
      <c r="N3" s="9" t="s">
        <v>16</v>
      </c>
      <c r="O3" s="9" t="s">
        <v>17</v>
      </c>
      <c r="P3" s="9" t="s">
        <v>18</v>
      </c>
      <c r="Q3" s="9" t="s">
        <v>19</v>
      </c>
      <c r="R3" s="9" t="s">
        <v>20</v>
      </c>
      <c r="S3" s="9" t="s">
        <v>22</v>
      </c>
      <c r="T3" s="9" t="s">
        <v>23</v>
      </c>
      <c r="U3" s="9" t="s">
        <v>24</v>
      </c>
      <c r="V3" s="9" t="s">
        <v>25</v>
      </c>
      <c r="W3" s="4" t="s">
        <v>26</v>
      </c>
    </row>
    <row r="4" spans="1:23" x14ac:dyDescent="0.35">
      <c r="A4" s="6">
        <v>45519</v>
      </c>
      <c r="B4" s="2">
        <v>67</v>
      </c>
      <c r="C4" s="2"/>
      <c r="D4" s="2"/>
      <c r="E4" s="2"/>
      <c r="F4" s="2"/>
      <c r="G4" s="2"/>
      <c r="H4" s="2"/>
      <c r="I4" s="2">
        <v>2</v>
      </c>
      <c r="J4" s="2">
        <v>2</v>
      </c>
      <c r="K4" s="2"/>
      <c r="L4" s="2"/>
      <c r="M4" s="2"/>
      <c r="N4" s="2">
        <v>1</v>
      </c>
      <c r="O4" s="2">
        <v>1</v>
      </c>
      <c r="P4" s="2"/>
      <c r="Q4" s="2"/>
      <c r="R4" s="2"/>
      <c r="S4" s="2"/>
      <c r="T4" s="2"/>
      <c r="U4" s="2"/>
      <c r="V4" s="2"/>
      <c r="W4" s="1">
        <f>SUM(B4:V4)</f>
        <v>73</v>
      </c>
    </row>
    <row r="5" spans="1:23" x14ac:dyDescent="0.35">
      <c r="A5" s="6">
        <v>45520</v>
      </c>
      <c r="B5" s="2">
        <v>90</v>
      </c>
      <c r="C5" s="2">
        <v>1</v>
      </c>
      <c r="D5" s="2"/>
      <c r="E5" s="2"/>
      <c r="F5" s="2"/>
      <c r="G5" s="2"/>
      <c r="H5" s="2"/>
      <c r="I5" s="2"/>
      <c r="J5" s="2"/>
      <c r="K5" s="2"/>
      <c r="L5" s="2">
        <v>1</v>
      </c>
      <c r="M5" s="2"/>
      <c r="N5" s="2">
        <v>1</v>
      </c>
      <c r="O5" s="2">
        <v>1</v>
      </c>
      <c r="P5" s="2">
        <v>6</v>
      </c>
      <c r="Q5" s="2"/>
      <c r="R5" s="2"/>
      <c r="S5" s="2">
        <v>1</v>
      </c>
      <c r="T5" s="2"/>
      <c r="U5" s="2"/>
      <c r="V5" s="2"/>
      <c r="W5" s="1">
        <f>SUM(B5:V5)</f>
        <v>101</v>
      </c>
    </row>
    <row r="6" spans="1:23" x14ac:dyDescent="0.35">
      <c r="A6" s="6">
        <v>45523</v>
      </c>
      <c r="B6" s="2">
        <v>175</v>
      </c>
      <c r="C6" s="2"/>
      <c r="D6" s="2"/>
      <c r="E6" s="2">
        <v>2</v>
      </c>
      <c r="F6" s="2">
        <v>1</v>
      </c>
      <c r="G6" s="2"/>
      <c r="H6" s="2"/>
      <c r="I6" s="2"/>
      <c r="J6" s="2"/>
      <c r="K6" s="2">
        <v>1</v>
      </c>
      <c r="L6" s="2"/>
      <c r="M6" s="2"/>
      <c r="N6" s="2">
        <v>2</v>
      </c>
      <c r="O6" s="2"/>
      <c r="P6" s="2">
        <v>1</v>
      </c>
      <c r="Q6" s="2">
        <v>1</v>
      </c>
      <c r="R6" s="2"/>
      <c r="S6" s="2"/>
      <c r="T6" s="2">
        <v>2</v>
      </c>
      <c r="U6" s="2"/>
      <c r="V6" s="2">
        <v>1</v>
      </c>
      <c r="W6" s="1">
        <f>SUM(B6:V6)</f>
        <v>186</v>
      </c>
    </row>
    <row r="7" spans="1:23" x14ac:dyDescent="0.35">
      <c r="A7" s="6">
        <v>45524</v>
      </c>
      <c r="B7" s="2">
        <v>443</v>
      </c>
      <c r="C7" s="2"/>
      <c r="D7" s="2">
        <v>1</v>
      </c>
      <c r="E7" s="2">
        <v>1</v>
      </c>
      <c r="F7" s="2"/>
      <c r="G7" s="2"/>
      <c r="H7" s="2">
        <v>2</v>
      </c>
      <c r="I7" s="2"/>
      <c r="J7" s="2"/>
      <c r="K7" s="2"/>
      <c r="L7" s="2"/>
      <c r="M7" s="2">
        <v>2</v>
      </c>
      <c r="N7" s="2">
        <v>2</v>
      </c>
      <c r="O7" s="2"/>
      <c r="P7" s="2"/>
      <c r="Q7" s="2"/>
      <c r="R7" s="2">
        <v>1</v>
      </c>
      <c r="S7" s="2">
        <v>1</v>
      </c>
      <c r="T7" s="2">
        <v>1</v>
      </c>
      <c r="U7" s="2"/>
      <c r="V7" s="2"/>
      <c r="W7" s="1">
        <f>SUM(B7:V7)</f>
        <v>454</v>
      </c>
    </row>
    <row r="8" spans="1:23" x14ac:dyDescent="0.35">
      <c r="A8" s="6">
        <v>45525</v>
      </c>
      <c r="B8" s="2">
        <v>158</v>
      </c>
      <c r="C8" s="2"/>
      <c r="D8" s="2"/>
      <c r="E8" s="2"/>
      <c r="F8" s="2">
        <v>1</v>
      </c>
      <c r="G8" s="2">
        <v>1</v>
      </c>
      <c r="H8" s="2"/>
      <c r="I8" s="2">
        <v>2</v>
      </c>
      <c r="J8" s="2"/>
      <c r="K8" s="2"/>
      <c r="L8" s="2"/>
      <c r="M8" s="2"/>
      <c r="N8" s="2"/>
      <c r="O8" s="2"/>
      <c r="P8" s="2">
        <v>1</v>
      </c>
      <c r="Q8" s="2">
        <v>1</v>
      </c>
      <c r="R8" s="2"/>
      <c r="S8" s="2"/>
      <c r="T8" s="2"/>
      <c r="U8" s="2">
        <v>1</v>
      </c>
      <c r="V8" s="2">
        <v>1</v>
      </c>
      <c r="W8" s="1">
        <f>SUM(B8:V8)</f>
        <v>166</v>
      </c>
    </row>
    <row r="9" spans="1:23" x14ac:dyDescent="0.35">
      <c r="A9" s="6">
        <v>45526</v>
      </c>
      <c r="B9" s="2">
        <v>18</v>
      </c>
      <c r="C9" s="2">
        <v>1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>
        <v>1</v>
      </c>
      <c r="T9" s="2"/>
      <c r="U9" s="2"/>
      <c r="V9" s="2"/>
      <c r="W9" s="1">
        <f>SUM(B9:V9)</f>
        <v>20</v>
      </c>
    </row>
    <row r="10" spans="1:23" x14ac:dyDescent="0.35">
      <c r="A10" s="6">
        <v>45527</v>
      </c>
      <c r="B10" s="2">
        <v>205</v>
      </c>
      <c r="C10" s="2">
        <v>1</v>
      </c>
      <c r="D10" s="2">
        <v>1</v>
      </c>
      <c r="E10" s="2">
        <v>3</v>
      </c>
      <c r="F10" s="2">
        <v>1</v>
      </c>
      <c r="G10" s="2"/>
      <c r="H10" s="2"/>
      <c r="I10" s="2"/>
      <c r="J10" s="2"/>
      <c r="K10" s="2"/>
      <c r="L10" s="2"/>
      <c r="M10" s="2">
        <v>2</v>
      </c>
      <c r="N10" s="2">
        <v>3</v>
      </c>
      <c r="O10" s="2"/>
      <c r="P10" s="2"/>
      <c r="Q10" s="2"/>
      <c r="R10" s="2">
        <v>2</v>
      </c>
      <c r="S10" s="2"/>
      <c r="T10" s="2">
        <v>1</v>
      </c>
      <c r="U10" s="2"/>
      <c r="V10" s="2"/>
      <c r="W10" s="1">
        <f>SUM(B10:V10)</f>
        <v>219</v>
      </c>
    </row>
    <row r="11" spans="1:23" x14ac:dyDescent="0.35">
      <c r="A11" s="7" t="s">
        <v>26</v>
      </c>
      <c r="B11" s="1">
        <f>SUBTOTAL(9,B4:B10)</f>
        <v>1156</v>
      </c>
      <c r="C11" s="1">
        <f>SUBTOTAL(9,C4:C10)</f>
        <v>3</v>
      </c>
      <c r="D11" s="1">
        <f>SUBTOTAL(9,D4:D10)</f>
        <v>2</v>
      </c>
      <c r="E11" s="1">
        <f>SUBTOTAL(9,E4:E10)</f>
        <v>6</v>
      </c>
      <c r="F11" s="1">
        <f>SUBTOTAL(9,F4:F10)</f>
        <v>3</v>
      </c>
      <c r="G11" s="1">
        <f>SUBTOTAL(9,G4:G10)</f>
        <v>1</v>
      </c>
      <c r="H11" s="1">
        <f>SUBTOTAL(9,H4:H10)</f>
        <v>2</v>
      </c>
      <c r="I11" s="1">
        <f>SUBTOTAL(9,I4:I10)</f>
        <v>4</v>
      </c>
      <c r="J11" s="1">
        <f>SUBTOTAL(9,J4:J10)</f>
        <v>2</v>
      </c>
      <c r="K11" s="1">
        <f>SUBTOTAL(9,K4:K10)</f>
        <v>1</v>
      </c>
      <c r="L11" s="1">
        <f>SUBTOTAL(9,L4:L10)</f>
        <v>1</v>
      </c>
      <c r="M11" s="1">
        <f>SUBTOTAL(9,M4:M10)</f>
        <v>4</v>
      </c>
      <c r="N11" s="1">
        <f>SUBTOTAL(9,N4:N10)</f>
        <v>9</v>
      </c>
      <c r="O11" s="1">
        <f>SUBTOTAL(9,O4:O10)</f>
        <v>2</v>
      </c>
      <c r="P11" s="1">
        <f>SUBTOTAL(9,P4:P10)</f>
        <v>8</v>
      </c>
      <c r="Q11" s="1">
        <f>SUBTOTAL(9,Q4:Q10)</f>
        <v>2</v>
      </c>
      <c r="R11" s="1">
        <f>SUBTOTAL(9,R4:R10)</f>
        <v>3</v>
      </c>
      <c r="S11" s="1">
        <f>SUBTOTAL(9,S4:S10)</f>
        <v>3</v>
      </c>
      <c r="T11" s="1">
        <f>SUBTOTAL(9,T4:T10)</f>
        <v>4</v>
      </c>
      <c r="U11" s="1">
        <f>SUBTOTAL(9,U4:U10)</f>
        <v>1</v>
      </c>
      <c r="V11" s="1">
        <f>SUBTOTAL(9,V4:V10)</f>
        <v>2</v>
      </c>
      <c r="W11" s="1">
        <f>SUBTOTAL(9,W4:W10)</f>
        <v>1219</v>
      </c>
    </row>
  </sheetData>
  <mergeCells count="2">
    <mergeCell ref="A1:W1"/>
    <mergeCell ref="A2:W2"/>
  </mergeCells>
  <printOptions horizontalCentered="1" gridLines="1"/>
  <pageMargins left="0.3968253968253968" right="0.3968253968253968" top="0.59523809523809523" bottom="0.59523809523809523" header="0.3" footer="0.3"/>
  <pageSetup paperSize="9" scale="77" orientation="landscape" r:id="rId1"/>
  <headerFooter>
    <oddHeader xml:space="preserve">&amp;L&amp;"Tahoma,Bold"&amp;14 &amp;R&amp;"Tahoma,Bold"&amp;12 </oddHeader>
    <oddFooter>&amp;LFriday 23 August 2024&amp;R&amp;Z&amp;F&amp;CPage &amp;P of &amp;N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15"/>
  <sheetViews>
    <sheetView workbookViewId="0"/>
  </sheetViews>
  <sheetFormatPr defaultRowHeight="14.5" x14ac:dyDescent="0.35"/>
  <cols>
    <col min="1" max="1" width="12.81640625" style="8" bestFit="1" customWidth="1"/>
    <col min="2" max="27" width="7.6328125" customWidth="1"/>
  </cols>
  <sheetData>
    <row r="1" spans="1:27" ht="17.5" x14ac:dyDescent="0.35">
      <c r="A1" s="10" t="s">
        <v>27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</row>
    <row r="2" spans="1:27" ht="15.5" x14ac:dyDescent="0.35">
      <c r="A2" s="12" t="s">
        <v>40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</row>
    <row r="3" spans="1:27" s="3" customFormat="1" ht="75" customHeight="1" x14ac:dyDescent="0.35">
      <c r="A3" s="5" t="s">
        <v>0</v>
      </c>
      <c r="B3" s="9" t="s">
        <v>1</v>
      </c>
      <c r="C3" s="9" t="s">
        <v>2</v>
      </c>
      <c r="D3" s="9" t="s">
        <v>3</v>
      </c>
      <c r="E3" s="9" t="s">
        <v>4</v>
      </c>
      <c r="F3" s="9" t="s">
        <v>5</v>
      </c>
      <c r="G3" s="9" t="s">
        <v>6</v>
      </c>
      <c r="H3" s="9" t="s">
        <v>7</v>
      </c>
      <c r="I3" s="9" t="s">
        <v>8</v>
      </c>
      <c r="J3" s="9" t="s">
        <v>9</v>
      </c>
      <c r="K3" s="9" t="s">
        <v>10</v>
      </c>
      <c r="L3" s="9" t="s">
        <v>11</v>
      </c>
      <c r="M3" s="9" t="s">
        <v>12</v>
      </c>
      <c r="N3" s="9" t="s">
        <v>13</v>
      </c>
      <c r="O3" s="9" t="s">
        <v>14</v>
      </c>
      <c r="P3" s="9" t="s">
        <v>15</v>
      </c>
      <c r="Q3" s="9" t="s">
        <v>16</v>
      </c>
      <c r="R3" s="9" t="s">
        <v>17</v>
      </c>
      <c r="S3" s="9" t="s">
        <v>18</v>
      </c>
      <c r="T3" s="9" t="s">
        <v>19</v>
      </c>
      <c r="U3" s="9" t="s">
        <v>20</v>
      </c>
      <c r="V3" s="9" t="s">
        <v>21</v>
      </c>
      <c r="W3" s="9" t="s">
        <v>22</v>
      </c>
      <c r="X3" s="9" t="s">
        <v>23</v>
      </c>
      <c r="Y3" s="9" t="s">
        <v>24</v>
      </c>
      <c r="Z3" s="9" t="s">
        <v>25</v>
      </c>
      <c r="AA3" s="4" t="s">
        <v>26</v>
      </c>
    </row>
    <row r="4" spans="1:27" x14ac:dyDescent="0.35">
      <c r="A4" s="6">
        <v>45516</v>
      </c>
      <c r="B4" s="2">
        <v>1</v>
      </c>
      <c r="C4" s="2">
        <v>295</v>
      </c>
      <c r="D4" s="2">
        <v>1</v>
      </c>
      <c r="E4" s="2">
        <v>11</v>
      </c>
      <c r="F4" s="2"/>
      <c r="G4" s="2">
        <v>265</v>
      </c>
      <c r="H4" s="2">
        <v>3</v>
      </c>
      <c r="I4" s="2"/>
      <c r="J4" s="2">
        <v>1</v>
      </c>
      <c r="K4" s="2"/>
      <c r="L4" s="2">
        <v>1</v>
      </c>
      <c r="M4" s="2"/>
      <c r="N4" s="2">
        <v>3</v>
      </c>
      <c r="O4" s="2">
        <v>65</v>
      </c>
      <c r="P4" s="2">
        <v>4</v>
      </c>
      <c r="Q4" s="2"/>
      <c r="R4" s="2">
        <v>4</v>
      </c>
      <c r="S4" s="2"/>
      <c r="T4" s="2">
        <v>219</v>
      </c>
      <c r="U4" s="2">
        <v>1</v>
      </c>
      <c r="V4" s="2">
        <v>2</v>
      </c>
      <c r="W4" s="2">
        <v>2</v>
      </c>
      <c r="X4" s="2">
        <v>1</v>
      </c>
      <c r="Y4" s="2">
        <v>1</v>
      </c>
      <c r="Z4" s="2"/>
      <c r="AA4" s="1">
        <f>SUM(B4:Z4)</f>
        <v>880</v>
      </c>
    </row>
    <row r="5" spans="1:27" x14ac:dyDescent="0.35">
      <c r="A5" s="6">
        <v>45517</v>
      </c>
      <c r="B5" s="2"/>
      <c r="C5" s="2">
        <v>253</v>
      </c>
      <c r="D5" s="2"/>
      <c r="E5" s="2">
        <v>8</v>
      </c>
      <c r="F5" s="2">
        <v>1</v>
      </c>
      <c r="G5" s="2">
        <v>239</v>
      </c>
      <c r="H5" s="2">
        <v>2</v>
      </c>
      <c r="I5" s="2"/>
      <c r="J5" s="2">
        <v>1</v>
      </c>
      <c r="K5" s="2">
        <v>1</v>
      </c>
      <c r="L5" s="2">
        <v>1</v>
      </c>
      <c r="M5" s="2"/>
      <c r="N5" s="2">
        <v>4</v>
      </c>
      <c r="O5" s="2">
        <v>42</v>
      </c>
      <c r="P5" s="2"/>
      <c r="Q5" s="2">
        <v>1</v>
      </c>
      <c r="R5" s="2">
        <v>2</v>
      </c>
      <c r="S5" s="2"/>
      <c r="T5" s="2">
        <v>178</v>
      </c>
      <c r="U5" s="2">
        <v>1</v>
      </c>
      <c r="V5" s="2">
        <v>1</v>
      </c>
      <c r="W5" s="2"/>
      <c r="X5" s="2">
        <v>1</v>
      </c>
      <c r="Y5" s="2"/>
      <c r="Z5" s="2">
        <v>3</v>
      </c>
      <c r="AA5" s="1">
        <f>SUM(B5:Z5)</f>
        <v>739</v>
      </c>
    </row>
    <row r="6" spans="1:27" x14ac:dyDescent="0.35">
      <c r="A6" s="6">
        <v>45518</v>
      </c>
      <c r="B6" s="2"/>
      <c r="C6" s="2">
        <v>216</v>
      </c>
      <c r="D6" s="2"/>
      <c r="E6" s="2">
        <v>6</v>
      </c>
      <c r="F6" s="2"/>
      <c r="G6" s="2">
        <v>231</v>
      </c>
      <c r="H6" s="2">
        <v>3</v>
      </c>
      <c r="I6" s="2"/>
      <c r="J6" s="2">
        <v>2</v>
      </c>
      <c r="K6" s="2">
        <v>4</v>
      </c>
      <c r="L6" s="2">
        <v>1</v>
      </c>
      <c r="M6" s="2">
        <v>1</v>
      </c>
      <c r="N6" s="2">
        <v>1</v>
      </c>
      <c r="O6" s="2">
        <v>40</v>
      </c>
      <c r="P6" s="2">
        <v>1</v>
      </c>
      <c r="Q6" s="2"/>
      <c r="R6" s="2">
        <v>1</v>
      </c>
      <c r="S6" s="2"/>
      <c r="T6" s="2">
        <v>204</v>
      </c>
      <c r="U6" s="2">
        <v>1</v>
      </c>
      <c r="V6" s="2"/>
      <c r="W6" s="2">
        <v>2</v>
      </c>
      <c r="X6" s="2">
        <v>1</v>
      </c>
      <c r="Y6" s="2">
        <v>2</v>
      </c>
      <c r="Z6" s="2"/>
      <c r="AA6" s="1">
        <f>SUM(B6:Z6)</f>
        <v>717</v>
      </c>
    </row>
    <row r="7" spans="1:27" x14ac:dyDescent="0.35">
      <c r="A7" s="6">
        <v>45519</v>
      </c>
      <c r="B7" s="2"/>
      <c r="C7" s="2">
        <v>261</v>
      </c>
      <c r="D7" s="2"/>
      <c r="E7" s="2">
        <v>13</v>
      </c>
      <c r="F7" s="2">
        <v>1</v>
      </c>
      <c r="G7" s="2">
        <v>260</v>
      </c>
      <c r="H7" s="2">
        <v>2</v>
      </c>
      <c r="I7" s="2"/>
      <c r="J7" s="2"/>
      <c r="K7" s="2">
        <v>3</v>
      </c>
      <c r="L7" s="2">
        <v>3</v>
      </c>
      <c r="M7" s="2">
        <v>1</v>
      </c>
      <c r="N7" s="2"/>
      <c r="O7" s="2">
        <v>41</v>
      </c>
      <c r="P7" s="2">
        <v>2</v>
      </c>
      <c r="Q7" s="2"/>
      <c r="R7" s="2">
        <v>1</v>
      </c>
      <c r="S7" s="2"/>
      <c r="T7" s="2">
        <v>188</v>
      </c>
      <c r="U7" s="2">
        <v>3</v>
      </c>
      <c r="V7" s="2"/>
      <c r="W7" s="2">
        <v>1</v>
      </c>
      <c r="X7" s="2">
        <v>2</v>
      </c>
      <c r="Y7" s="2"/>
      <c r="Z7" s="2"/>
      <c r="AA7" s="1">
        <f>SUM(B7:Z7)</f>
        <v>782</v>
      </c>
    </row>
    <row r="8" spans="1:27" x14ac:dyDescent="0.35">
      <c r="A8" s="6">
        <v>45520</v>
      </c>
      <c r="B8" s="2"/>
      <c r="C8" s="2">
        <v>237</v>
      </c>
      <c r="D8" s="2"/>
      <c r="E8" s="2">
        <v>7</v>
      </c>
      <c r="F8" s="2"/>
      <c r="G8" s="2">
        <v>252</v>
      </c>
      <c r="H8" s="2">
        <v>5</v>
      </c>
      <c r="I8" s="2"/>
      <c r="J8" s="2"/>
      <c r="K8" s="2">
        <v>1</v>
      </c>
      <c r="L8" s="2">
        <v>1</v>
      </c>
      <c r="M8" s="2">
        <v>1</v>
      </c>
      <c r="N8" s="2">
        <v>2</v>
      </c>
      <c r="O8" s="2">
        <v>34</v>
      </c>
      <c r="P8" s="2"/>
      <c r="Q8" s="2">
        <v>2</v>
      </c>
      <c r="R8" s="2">
        <v>1</v>
      </c>
      <c r="S8" s="2">
        <v>2</v>
      </c>
      <c r="T8" s="2">
        <v>202</v>
      </c>
      <c r="U8" s="2">
        <v>1</v>
      </c>
      <c r="V8" s="2"/>
      <c r="W8" s="2">
        <v>3</v>
      </c>
      <c r="X8" s="2">
        <v>2</v>
      </c>
      <c r="Y8" s="2">
        <v>1</v>
      </c>
      <c r="Z8" s="2"/>
      <c r="AA8" s="1">
        <f>SUM(B8:Z8)</f>
        <v>754</v>
      </c>
    </row>
    <row r="9" spans="1:27" x14ac:dyDescent="0.35">
      <c r="A9" s="6">
        <v>45521</v>
      </c>
      <c r="B9" s="2">
        <v>2</v>
      </c>
      <c r="C9" s="2">
        <v>238</v>
      </c>
      <c r="D9" s="2"/>
      <c r="E9" s="2">
        <v>10</v>
      </c>
      <c r="F9" s="2"/>
      <c r="G9" s="2">
        <v>254</v>
      </c>
      <c r="H9" s="2">
        <v>1</v>
      </c>
      <c r="I9" s="2">
        <v>1</v>
      </c>
      <c r="J9" s="2"/>
      <c r="K9" s="2">
        <v>1</v>
      </c>
      <c r="L9" s="2">
        <v>1</v>
      </c>
      <c r="M9" s="2"/>
      <c r="N9" s="2"/>
      <c r="O9" s="2">
        <v>11</v>
      </c>
      <c r="P9" s="2">
        <v>1</v>
      </c>
      <c r="Q9" s="2">
        <v>1</v>
      </c>
      <c r="R9" s="2">
        <v>1</v>
      </c>
      <c r="S9" s="2"/>
      <c r="T9" s="2">
        <v>146</v>
      </c>
      <c r="U9" s="2"/>
      <c r="V9" s="2">
        <v>2</v>
      </c>
      <c r="W9" s="2">
        <v>1</v>
      </c>
      <c r="X9" s="2">
        <v>2</v>
      </c>
      <c r="Y9" s="2">
        <v>1</v>
      </c>
      <c r="Z9" s="2">
        <v>1</v>
      </c>
      <c r="AA9" s="1">
        <f>SUM(B9:Z9)</f>
        <v>675</v>
      </c>
    </row>
    <row r="10" spans="1:27" x14ac:dyDescent="0.35">
      <c r="A10" s="6">
        <v>45523</v>
      </c>
      <c r="B10" s="2"/>
      <c r="C10" s="2">
        <v>190</v>
      </c>
      <c r="D10" s="2"/>
      <c r="E10" s="2">
        <v>4</v>
      </c>
      <c r="F10" s="2">
        <v>2</v>
      </c>
      <c r="G10" s="2">
        <v>182</v>
      </c>
      <c r="H10" s="2"/>
      <c r="I10" s="2"/>
      <c r="J10" s="2">
        <v>1</v>
      </c>
      <c r="K10" s="2"/>
      <c r="L10" s="2"/>
      <c r="M10" s="2">
        <v>1</v>
      </c>
      <c r="N10" s="2">
        <v>4</v>
      </c>
      <c r="O10" s="2">
        <v>30</v>
      </c>
      <c r="P10" s="2"/>
      <c r="Q10" s="2"/>
      <c r="R10" s="2"/>
      <c r="S10" s="2"/>
      <c r="T10" s="2">
        <v>126</v>
      </c>
      <c r="U10" s="2">
        <v>1</v>
      </c>
      <c r="V10" s="2"/>
      <c r="W10" s="2">
        <v>3</v>
      </c>
      <c r="X10" s="2"/>
      <c r="Y10" s="2">
        <v>1</v>
      </c>
      <c r="Z10" s="2">
        <v>1</v>
      </c>
      <c r="AA10" s="1">
        <f>SUM(B10:Z10)</f>
        <v>546</v>
      </c>
    </row>
    <row r="11" spans="1:27" x14ac:dyDescent="0.35">
      <c r="A11" s="6">
        <v>45524</v>
      </c>
      <c r="B11" s="2"/>
      <c r="C11" s="2">
        <v>191</v>
      </c>
      <c r="D11" s="2"/>
      <c r="E11" s="2">
        <v>6</v>
      </c>
      <c r="F11" s="2">
        <v>1</v>
      </c>
      <c r="G11" s="2">
        <v>182</v>
      </c>
      <c r="H11" s="2"/>
      <c r="I11" s="2">
        <v>1</v>
      </c>
      <c r="J11" s="2"/>
      <c r="K11" s="2"/>
      <c r="L11" s="2">
        <v>1</v>
      </c>
      <c r="M11" s="2">
        <v>1</v>
      </c>
      <c r="N11" s="2">
        <v>1</v>
      </c>
      <c r="O11" s="2">
        <v>21</v>
      </c>
      <c r="P11" s="2">
        <v>1</v>
      </c>
      <c r="Q11" s="2"/>
      <c r="R11" s="2"/>
      <c r="S11" s="2">
        <v>1</v>
      </c>
      <c r="T11" s="2">
        <v>135</v>
      </c>
      <c r="U11" s="2"/>
      <c r="V11" s="2">
        <v>1</v>
      </c>
      <c r="W11" s="2">
        <v>2</v>
      </c>
      <c r="X11" s="2"/>
      <c r="Y11" s="2">
        <v>1</v>
      </c>
      <c r="Z11" s="2">
        <v>1</v>
      </c>
      <c r="AA11" s="1">
        <f>SUM(B11:Z11)</f>
        <v>547</v>
      </c>
    </row>
    <row r="12" spans="1:27" x14ac:dyDescent="0.35">
      <c r="A12" s="6">
        <v>45525</v>
      </c>
      <c r="B12" s="2"/>
      <c r="C12" s="2">
        <v>163</v>
      </c>
      <c r="D12" s="2"/>
      <c r="E12" s="2">
        <v>6</v>
      </c>
      <c r="F12" s="2"/>
      <c r="G12" s="2">
        <v>193</v>
      </c>
      <c r="H12" s="2">
        <v>1</v>
      </c>
      <c r="I12" s="2"/>
      <c r="J12" s="2"/>
      <c r="K12" s="2"/>
      <c r="L12" s="2">
        <v>2</v>
      </c>
      <c r="M12" s="2"/>
      <c r="N12" s="2">
        <v>2</v>
      </c>
      <c r="O12" s="2">
        <v>26</v>
      </c>
      <c r="P12" s="2"/>
      <c r="Q12" s="2">
        <v>1</v>
      </c>
      <c r="R12" s="2">
        <v>1</v>
      </c>
      <c r="S12" s="2">
        <v>1</v>
      </c>
      <c r="T12" s="2">
        <v>138</v>
      </c>
      <c r="U12" s="2"/>
      <c r="V12" s="2"/>
      <c r="W12" s="2"/>
      <c r="X12" s="2"/>
      <c r="Y12" s="2">
        <v>3</v>
      </c>
      <c r="Z12" s="2">
        <v>1</v>
      </c>
      <c r="AA12" s="1">
        <f>SUM(B12:Z12)</f>
        <v>538</v>
      </c>
    </row>
    <row r="13" spans="1:27" x14ac:dyDescent="0.35">
      <c r="A13" s="6">
        <v>45526</v>
      </c>
      <c r="B13" s="2">
        <v>1</v>
      </c>
      <c r="C13" s="2">
        <v>190</v>
      </c>
      <c r="D13" s="2"/>
      <c r="E13" s="2">
        <v>8</v>
      </c>
      <c r="F13" s="2"/>
      <c r="G13" s="2">
        <v>210</v>
      </c>
      <c r="H13" s="2"/>
      <c r="I13" s="2"/>
      <c r="J13" s="2"/>
      <c r="K13" s="2"/>
      <c r="L13" s="2">
        <v>1</v>
      </c>
      <c r="M13" s="2">
        <v>2</v>
      </c>
      <c r="N13" s="2">
        <v>1</v>
      </c>
      <c r="O13" s="2">
        <v>23</v>
      </c>
      <c r="P13" s="2"/>
      <c r="Q13" s="2">
        <v>1</v>
      </c>
      <c r="R13" s="2">
        <v>1</v>
      </c>
      <c r="S13" s="2"/>
      <c r="T13" s="2">
        <v>164</v>
      </c>
      <c r="U13" s="2">
        <v>2</v>
      </c>
      <c r="V13" s="2"/>
      <c r="W13" s="2"/>
      <c r="X13" s="2">
        <v>3</v>
      </c>
      <c r="Y13" s="2">
        <v>1</v>
      </c>
      <c r="Z13" s="2">
        <v>1</v>
      </c>
      <c r="AA13" s="1">
        <f>SUM(B13:Z13)</f>
        <v>609</v>
      </c>
    </row>
    <row r="14" spans="1:27" x14ac:dyDescent="0.35">
      <c r="A14" s="6">
        <v>45527</v>
      </c>
      <c r="B14" s="2"/>
      <c r="C14" s="2">
        <v>270</v>
      </c>
      <c r="D14" s="2"/>
      <c r="E14" s="2">
        <v>17</v>
      </c>
      <c r="F14" s="2"/>
      <c r="G14" s="2">
        <v>322</v>
      </c>
      <c r="H14" s="2">
        <v>1</v>
      </c>
      <c r="I14" s="2"/>
      <c r="J14" s="2"/>
      <c r="K14" s="2">
        <v>2</v>
      </c>
      <c r="L14" s="2"/>
      <c r="M14" s="2">
        <v>1</v>
      </c>
      <c r="N14" s="2">
        <v>2</v>
      </c>
      <c r="O14" s="2">
        <v>47</v>
      </c>
      <c r="P14" s="2">
        <v>1</v>
      </c>
      <c r="Q14" s="2"/>
      <c r="R14" s="2">
        <v>2</v>
      </c>
      <c r="S14" s="2">
        <v>1</v>
      </c>
      <c r="T14" s="2">
        <v>200</v>
      </c>
      <c r="U14" s="2">
        <v>2</v>
      </c>
      <c r="V14" s="2">
        <v>2</v>
      </c>
      <c r="W14" s="2">
        <v>3</v>
      </c>
      <c r="X14" s="2"/>
      <c r="Y14" s="2">
        <v>1</v>
      </c>
      <c r="Z14" s="2"/>
      <c r="AA14" s="1">
        <f>SUM(B14:Z14)</f>
        <v>874</v>
      </c>
    </row>
    <row r="15" spans="1:27" x14ac:dyDescent="0.35">
      <c r="A15" s="7" t="s">
        <v>26</v>
      </c>
      <c r="B15" s="1">
        <f>SUBTOTAL(9,B4:B14)</f>
        <v>4</v>
      </c>
      <c r="C15" s="1">
        <f>SUBTOTAL(9,C4:C14)</f>
        <v>2504</v>
      </c>
      <c r="D15" s="1">
        <f>SUBTOTAL(9,D4:D14)</f>
        <v>1</v>
      </c>
      <c r="E15" s="1">
        <f>SUBTOTAL(9,E4:E14)</f>
        <v>96</v>
      </c>
      <c r="F15" s="1">
        <f>SUBTOTAL(9,F4:F14)</f>
        <v>5</v>
      </c>
      <c r="G15" s="1">
        <f>SUBTOTAL(9,G4:G14)</f>
        <v>2590</v>
      </c>
      <c r="H15" s="1">
        <f>SUBTOTAL(9,H4:H14)</f>
        <v>18</v>
      </c>
      <c r="I15" s="1">
        <f>SUBTOTAL(9,I4:I14)</f>
        <v>2</v>
      </c>
      <c r="J15" s="1">
        <f>SUBTOTAL(9,J4:J14)</f>
        <v>5</v>
      </c>
      <c r="K15" s="1">
        <f>SUBTOTAL(9,K4:K14)</f>
        <v>12</v>
      </c>
      <c r="L15" s="1">
        <f>SUBTOTAL(9,L4:L14)</f>
        <v>12</v>
      </c>
      <c r="M15" s="1">
        <f>SUBTOTAL(9,M4:M14)</f>
        <v>8</v>
      </c>
      <c r="N15" s="1">
        <f>SUBTOTAL(9,N4:N14)</f>
        <v>20</v>
      </c>
      <c r="O15" s="1">
        <f>SUBTOTAL(9,O4:O14)</f>
        <v>380</v>
      </c>
      <c r="P15" s="1">
        <f>SUBTOTAL(9,P4:P14)</f>
        <v>10</v>
      </c>
      <c r="Q15" s="1">
        <f>SUBTOTAL(9,Q4:Q14)</f>
        <v>6</v>
      </c>
      <c r="R15" s="1">
        <f>SUBTOTAL(9,R4:R14)</f>
        <v>14</v>
      </c>
      <c r="S15" s="1">
        <f>SUBTOTAL(9,S4:S14)</f>
        <v>5</v>
      </c>
      <c r="T15" s="1">
        <f>SUBTOTAL(9,T4:T14)</f>
        <v>1900</v>
      </c>
      <c r="U15" s="1">
        <f>SUBTOTAL(9,U4:U14)</f>
        <v>12</v>
      </c>
      <c r="V15" s="1">
        <f>SUBTOTAL(9,V4:V14)</f>
        <v>8</v>
      </c>
      <c r="W15" s="1">
        <f>SUBTOTAL(9,W4:W14)</f>
        <v>17</v>
      </c>
      <c r="X15" s="1">
        <f>SUBTOTAL(9,X4:X14)</f>
        <v>12</v>
      </c>
      <c r="Y15" s="1">
        <f>SUBTOTAL(9,Y4:Y14)</f>
        <v>12</v>
      </c>
      <c r="Z15" s="1">
        <f>SUBTOTAL(9,Z4:Z14)</f>
        <v>8</v>
      </c>
      <c r="AA15" s="1">
        <f>SUBTOTAL(9,AA4:AA14)</f>
        <v>7661</v>
      </c>
    </row>
  </sheetData>
  <mergeCells count="2">
    <mergeCell ref="A1:AA1"/>
    <mergeCell ref="A2:AA2"/>
  </mergeCells>
  <printOptions horizontalCentered="1" gridLines="1"/>
  <pageMargins left="0.3968253968253968" right="0.3968253968253968" top="0.59523809523809523" bottom="0.59523809523809523" header="0.3" footer="0.3"/>
  <pageSetup paperSize="9" scale="65" orientation="landscape" r:id="rId1"/>
  <headerFooter>
    <oddHeader xml:space="preserve">&amp;L&amp;"Tahoma,Bold"&amp;14 &amp;R&amp;"Tahoma,Bold"&amp;12 </oddHeader>
    <oddFooter>&amp;LFriday 23 August 2024&amp;R&amp;Z&amp;F&amp;CPage &amp;P of &amp;N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10"/>
  <sheetViews>
    <sheetView workbookViewId="0"/>
  </sheetViews>
  <sheetFormatPr defaultRowHeight="14.5" x14ac:dyDescent="0.35"/>
  <cols>
    <col min="1" max="1" width="12.81640625" style="8" bestFit="1" customWidth="1"/>
    <col min="2" max="25" width="7.6328125" customWidth="1"/>
  </cols>
  <sheetData>
    <row r="1" spans="1:25" ht="17.5" x14ac:dyDescent="0.35">
      <c r="A1" s="10" t="s">
        <v>27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</row>
    <row r="2" spans="1:25" ht="15.5" x14ac:dyDescent="0.35">
      <c r="A2" s="12" t="s">
        <v>39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</row>
    <row r="3" spans="1:25" s="3" customFormat="1" ht="75" customHeight="1" x14ac:dyDescent="0.35">
      <c r="A3" s="5" t="s">
        <v>0</v>
      </c>
      <c r="B3" s="9" t="s">
        <v>1</v>
      </c>
      <c r="C3" s="9" t="s">
        <v>3</v>
      </c>
      <c r="D3" s="9" t="s">
        <v>4</v>
      </c>
      <c r="E3" s="9" t="s">
        <v>5</v>
      </c>
      <c r="F3" s="9" t="s">
        <v>6</v>
      </c>
      <c r="G3" s="9" t="s">
        <v>7</v>
      </c>
      <c r="H3" s="9" t="s">
        <v>8</v>
      </c>
      <c r="I3" s="9" t="s">
        <v>9</v>
      </c>
      <c r="J3" s="9" t="s">
        <v>10</v>
      </c>
      <c r="K3" s="9" t="s">
        <v>11</v>
      </c>
      <c r="L3" s="9" t="s">
        <v>12</v>
      </c>
      <c r="M3" s="9" t="s">
        <v>13</v>
      </c>
      <c r="N3" s="9" t="s">
        <v>14</v>
      </c>
      <c r="O3" s="9" t="s">
        <v>15</v>
      </c>
      <c r="P3" s="9" t="s">
        <v>16</v>
      </c>
      <c r="Q3" s="9" t="s">
        <v>17</v>
      </c>
      <c r="R3" s="9" t="s">
        <v>18</v>
      </c>
      <c r="S3" s="9" t="s">
        <v>20</v>
      </c>
      <c r="T3" s="9" t="s">
        <v>21</v>
      </c>
      <c r="U3" s="9" t="s">
        <v>22</v>
      </c>
      <c r="V3" s="9" t="s">
        <v>23</v>
      </c>
      <c r="W3" s="9" t="s">
        <v>24</v>
      </c>
      <c r="X3" s="9" t="s">
        <v>25</v>
      </c>
      <c r="Y3" s="4" t="s">
        <v>26</v>
      </c>
    </row>
    <row r="4" spans="1:25" x14ac:dyDescent="0.35">
      <c r="A4" s="6">
        <v>45521</v>
      </c>
      <c r="B4" s="2"/>
      <c r="C4" s="2">
        <v>1</v>
      </c>
      <c r="D4" s="2"/>
      <c r="E4" s="2"/>
      <c r="F4" s="2">
        <v>1</v>
      </c>
      <c r="G4" s="2">
        <v>1</v>
      </c>
      <c r="H4" s="2"/>
      <c r="I4" s="2">
        <v>119</v>
      </c>
      <c r="J4" s="2">
        <v>1</v>
      </c>
      <c r="K4" s="2">
        <v>1</v>
      </c>
      <c r="L4" s="2"/>
      <c r="M4" s="2">
        <v>13</v>
      </c>
      <c r="N4" s="2">
        <v>1</v>
      </c>
      <c r="O4" s="2"/>
      <c r="P4" s="2">
        <v>2</v>
      </c>
      <c r="Q4" s="2"/>
      <c r="R4" s="2">
        <v>2</v>
      </c>
      <c r="S4" s="2"/>
      <c r="T4" s="2">
        <v>1</v>
      </c>
      <c r="U4" s="2"/>
      <c r="V4" s="2"/>
      <c r="W4" s="2"/>
      <c r="X4" s="2"/>
      <c r="Y4" s="1">
        <f>SUM(B4:X4)</f>
        <v>143</v>
      </c>
    </row>
    <row r="5" spans="1:25" x14ac:dyDescent="0.35">
      <c r="A5" s="6">
        <v>45523</v>
      </c>
      <c r="B5" s="2"/>
      <c r="C5" s="2"/>
      <c r="D5" s="2"/>
      <c r="E5" s="2">
        <v>2</v>
      </c>
      <c r="F5" s="2"/>
      <c r="G5" s="2"/>
      <c r="H5" s="2"/>
      <c r="I5" s="2">
        <v>51</v>
      </c>
      <c r="J5" s="2">
        <v>1</v>
      </c>
      <c r="K5" s="2">
        <v>1</v>
      </c>
      <c r="L5" s="2">
        <v>2</v>
      </c>
      <c r="M5" s="2">
        <v>7</v>
      </c>
      <c r="N5" s="2"/>
      <c r="O5" s="2"/>
      <c r="P5" s="2"/>
      <c r="Q5" s="2"/>
      <c r="R5" s="2"/>
      <c r="S5" s="2"/>
      <c r="T5" s="2"/>
      <c r="U5" s="2"/>
      <c r="V5" s="2"/>
      <c r="W5" s="2">
        <v>1</v>
      </c>
      <c r="X5" s="2"/>
      <c r="Y5" s="1">
        <f>SUM(B5:X5)</f>
        <v>65</v>
      </c>
    </row>
    <row r="6" spans="1:25" x14ac:dyDescent="0.35">
      <c r="A6" s="6">
        <v>45524</v>
      </c>
      <c r="B6" s="2"/>
      <c r="C6" s="2"/>
      <c r="D6" s="2"/>
      <c r="E6" s="2"/>
      <c r="F6" s="2"/>
      <c r="G6" s="2"/>
      <c r="H6" s="2"/>
      <c r="I6" s="2">
        <v>60</v>
      </c>
      <c r="J6" s="2">
        <v>1</v>
      </c>
      <c r="K6" s="2"/>
      <c r="L6" s="2"/>
      <c r="M6" s="2">
        <v>4</v>
      </c>
      <c r="N6" s="2"/>
      <c r="O6" s="2">
        <v>2</v>
      </c>
      <c r="P6" s="2"/>
      <c r="Q6" s="2"/>
      <c r="R6" s="2"/>
      <c r="S6" s="2">
        <v>2</v>
      </c>
      <c r="T6" s="2"/>
      <c r="U6" s="2">
        <v>1</v>
      </c>
      <c r="V6" s="2"/>
      <c r="W6" s="2">
        <v>2</v>
      </c>
      <c r="X6" s="2"/>
      <c r="Y6" s="1">
        <f>SUM(B6:X6)</f>
        <v>72</v>
      </c>
    </row>
    <row r="7" spans="1:25" x14ac:dyDescent="0.35">
      <c r="A7" s="6">
        <v>45525</v>
      </c>
      <c r="B7" s="2"/>
      <c r="C7" s="2"/>
      <c r="D7" s="2"/>
      <c r="E7" s="2"/>
      <c r="F7" s="2"/>
      <c r="G7" s="2"/>
      <c r="H7" s="2"/>
      <c r="I7" s="2">
        <v>43</v>
      </c>
      <c r="J7" s="2">
        <v>2</v>
      </c>
      <c r="K7" s="2">
        <v>1</v>
      </c>
      <c r="L7" s="2"/>
      <c r="M7" s="2">
        <v>6</v>
      </c>
      <c r="N7" s="2"/>
      <c r="O7" s="2"/>
      <c r="P7" s="2"/>
      <c r="Q7" s="2"/>
      <c r="R7" s="2"/>
      <c r="S7" s="2">
        <v>2</v>
      </c>
      <c r="T7" s="2">
        <v>1</v>
      </c>
      <c r="U7" s="2">
        <v>1</v>
      </c>
      <c r="V7" s="2"/>
      <c r="W7" s="2"/>
      <c r="X7" s="2"/>
      <c r="Y7" s="1">
        <f>SUM(B7:X7)</f>
        <v>56</v>
      </c>
    </row>
    <row r="8" spans="1:25" x14ac:dyDescent="0.35">
      <c r="A8" s="6">
        <v>45526</v>
      </c>
      <c r="B8" s="2">
        <v>1</v>
      </c>
      <c r="C8" s="2"/>
      <c r="D8" s="2"/>
      <c r="E8" s="2"/>
      <c r="F8" s="2"/>
      <c r="G8" s="2">
        <v>1</v>
      </c>
      <c r="H8" s="2"/>
      <c r="I8" s="2">
        <v>48</v>
      </c>
      <c r="J8" s="2">
        <v>1</v>
      </c>
      <c r="K8" s="2">
        <v>1</v>
      </c>
      <c r="L8" s="2">
        <v>1</v>
      </c>
      <c r="M8" s="2">
        <v>5</v>
      </c>
      <c r="N8" s="2"/>
      <c r="O8" s="2">
        <v>1</v>
      </c>
      <c r="P8" s="2"/>
      <c r="Q8" s="2"/>
      <c r="R8" s="2"/>
      <c r="S8" s="2">
        <v>2</v>
      </c>
      <c r="T8" s="2">
        <v>1</v>
      </c>
      <c r="U8" s="2"/>
      <c r="V8" s="2">
        <v>2</v>
      </c>
      <c r="W8" s="2">
        <v>2</v>
      </c>
      <c r="X8" s="2"/>
      <c r="Y8" s="1">
        <f>SUM(B8:X8)</f>
        <v>66</v>
      </c>
    </row>
    <row r="9" spans="1:25" x14ac:dyDescent="0.35">
      <c r="A9" s="6">
        <v>45527</v>
      </c>
      <c r="B9" s="2"/>
      <c r="C9" s="2"/>
      <c r="D9" s="2">
        <v>1</v>
      </c>
      <c r="E9" s="2">
        <v>4</v>
      </c>
      <c r="F9" s="2"/>
      <c r="G9" s="2"/>
      <c r="H9" s="2">
        <v>1</v>
      </c>
      <c r="I9" s="2">
        <v>67</v>
      </c>
      <c r="J9" s="2">
        <v>1</v>
      </c>
      <c r="K9" s="2"/>
      <c r="L9" s="2"/>
      <c r="M9" s="2">
        <v>6</v>
      </c>
      <c r="N9" s="2"/>
      <c r="O9" s="2">
        <v>2</v>
      </c>
      <c r="P9" s="2"/>
      <c r="Q9" s="2">
        <v>1</v>
      </c>
      <c r="R9" s="2"/>
      <c r="S9" s="2">
        <v>3</v>
      </c>
      <c r="T9" s="2"/>
      <c r="U9" s="2"/>
      <c r="V9" s="2"/>
      <c r="W9" s="2">
        <v>1</v>
      </c>
      <c r="X9" s="2">
        <v>2</v>
      </c>
      <c r="Y9" s="1">
        <f>SUM(B9:X9)</f>
        <v>89</v>
      </c>
    </row>
    <row r="10" spans="1:25" x14ac:dyDescent="0.35">
      <c r="A10" s="7" t="s">
        <v>26</v>
      </c>
      <c r="B10" s="1">
        <f>SUBTOTAL(9,B4:B9)</f>
        <v>1</v>
      </c>
      <c r="C10" s="1">
        <f>SUBTOTAL(9,C4:C9)</f>
        <v>1</v>
      </c>
      <c r="D10" s="1">
        <f>SUBTOTAL(9,D4:D9)</f>
        <v>1</v>
      </c>
      <c r="E10" s="1">
        <f>SUBTOTAL(9,E4:E9)</f>
        <v>6</v>
      </c>
      <c r="F10" s="1">
        <f>SUBTOTAL(9,F4:F9)</f>
        <v>1</v>
      </c>
      <c r="G10" s="1">
        <f>SUBTOTAL(9,G4:G9)</f>
        <v>2</v>
      </c>
      <c r="H10" s="1">
        <f>SUBTOTAL(9,H4:H9)</f>
        <v>1</v>
      </c>
      <c r="I10" s="1">
        <f>SUBTOTAL(9,I4:I9)</f>
        <v>388</v>
      </c>
      <c r="J10" s="1">
        <f>SUBTOTAL(9,J4:J9)</f>
        <v>7</v>
      </c>
      <c r="K10" s="1">
        <f>SUBTOTAL(9,K4:K9)</f>
        <v>4</v>
      </c>
      <c r="L10" s="1">
        <f>SUBTOTAL(9,L4:L9)</f>
        <v>3</v>
      </c>
      <c r="M10" s="1">
        <f>SUBTOTAL(9,M4:M9)</f>
        <v>41</v>
      </c>
      <c r="N10" s="1">
        <f>SUBTOTAL(9,N4:N9)</f>
        <v>1</v>
      </c>
      <c r="O10" s="1">
        <f>SUBTOTAL(9,O4:O9)</f>
        <v>5</v>
      </c>
      <c r="P10" s="1">
        <f>SUBTOTAL(9,P4:P9)</f>
        <v>2</v>
      </c>
      <c r="Q10" s="1">
        <f>SUBTOTAL(9,Q4:Q9)</f>
        <v>1</v>
      </c>
      <c r="R10" s="1">
        <f>SUBTOTAL(9,R4:R9)</f>
        <v>2</v>
      </c>
      <c r="S10" s="1">
        <f>SUBTOTAL(9,S4:S9)</f>
        <v>9</v>
      </c>
      <c r="T10" s="1">
        <f>SUBTOTAL(9,T4:T9)</f>
        <v>3</v>
      </c>
      <c r="U10" s="1">
        <f>SUBTOTAL(9,U4:U9)</f>
        <v>2</v>
      </c>
      <c r="V10" s="1">
        <f>SUBTOTAL(9,V4:V9)</f>
        <v>2</v>
      </c>
      <c r="W10" s="1">
        <f>SUBTOTAL(9,W4:W9)</f>
        <v>6</v>
      </c>
      <c r="X10" s="1">
        <f>SUBTOTAL(9,X4:X9)</f>
        <v>2</v>
      </c>
      <c r="Y10" s="1">
        <f>SUBTOTAL(9,Y4:Y9)</f>
        <v>491</v>
      </c>
    </row>
  </sheetData>
  <mergeCells count="2">
    <mergeCell ref="A1:Y1"/>
    <mergeCell ref="A2:Y2"/>
  </mergeCells>
  <printOptions horizontalCentered="1" gridLines="1"/>
  <pageMargins left="0.3968253968253968" right="0.3968253968253968" top="0.59523809523809523" bottom="0.59523809523809523" header="0.3" footer="0.3"/>
  <pageSetup paperSize="9" scale="71" orientation="landscape" r:id="rId1"/>
  <headerFooter>
    <oddHeader xml:space="preserve">&amp;L&amp;"Tahoma,Bold"&amp;14 &amp;R&amp;"Tahoma,Bold"&amp;12 </oddHeader>
    <oddFooter>&amp;LFriday 23 August 2024&amp;R&amp;Z&amp;F&amp;CPage &amp;P of &amp;N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15"/>
  <sheetViews>
    <sheetView workbookViewId="0"/>
  </sheetViews>
  <sheetFormatPr defaultRowHeight="14.5" x14ac:dyDescent="0.35"/>
  <cols>
    <col min="1" max="1" width="12.81640625" style="8" bestFit="1" customWidth="1"/>
    <col min="2" max="27" width="7.6328125" customWidth="1"/>
  </cols>
  <sheetData>
    <row r="1" spans="1:27" ht="17.5" x14ac:dyDescent="0.35">
      <c r="A1" s="10" t="s">
        <v>27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</row>
    <row r="2" spans="1:27" ht="15.5" x14ac:dyDescent="0.35">
      <c r="A2" s="12" t="s">
        <v>38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</row>
    <row r="3" spans="1:27" s="3" customFormat="1" ht="75" customHeight="1" x14ac:dyDescent="0.35">
      <c r="A3" s="5" t="s">
        <v>0</v>
      </c>
      <c r="B3" s="9" t="s">
        <v>1</v>
      </c>
      <c r="C3" s="9" t="s">
        <v>2</v>
      </c>
      <c r="D3" s="9" t="s">
        <v>3</v>
      </c>
      <c r="E3" s="9" t="s">
        <v>4</v>
      </c>
      <c r="F3" s="9" t="s">
        <v>5</v>
      </c>
      <c r="G3" s="9" t="s">
        <v>6</v>
      </c>
      <c r="H3" s="9" t="s">
        <v>7</v>
      </c>
      <c r="I3" s="9" t="s">
        <v>8</v>
      </c>
      <c r="J3" s="9" t="s">
        <v>9</v>
      </c>
      <c r="K3" s="9" t="s">
        <v>10</v>
      </c>
      <c r="L3" s="9" t="s">
        <v>11</v>
      </c>
      <c r="M3" s="9" t="s">
        <v>12</v>
      </c>
      <c r="N3" s="9" t="s">
        <v>13</v>
      </c>
      <c r="O3" s="9" t="s">
        <v>14</v>
      </c>
      <c r="P3" s="9" t="s">
        <v>15</v>
      </c>
      <c r="Q3" s="9" t="s">
        <v>16</v>
      </c>
      <c r="R3" s="9" t="s">
        <v>17</v>
      </c>
      <c r="S3" s="9" t="s">
        <v>18</v>
      </c>
      <c r="T3" s="9" t="s">
        <v>19</v>
      </c>
      <c r="U3" s="9" t="s">
        <v>20</v>
      </c>
      <c r="V3" s="9" t="s">
        <v>21</v>
      </c>
      <c r="W3" s="9" t="s">
        <v>22</v>
      </c>
      <c r="X3" s="9" t="s">
        <v>23</v>
      </c>
      <c r="Y3" s="9" t="s">
        <v>24</v>
      </c>
      <c r="Z3" s="9" t="s">
        <v>25</v>
      </c>
      <c r="AA3" s="4" t="s">
        <v>26</v>
      </c>
    </row>
    <row r="4" spans="1:27" x14ac:dyDescent="0.35">
      <c r="A4" s="6">
        <v>45516</v>
      </c>
      <c r="B4" s="2">
        <v>11</v>
      </c>
      <c r="C4" s="2">
        <v>1</v>
      </c>
      <c r="D4" s="2">
        <v>14</v>
      </c>
      <c r="E4" s="2">
        <v>1</v>
      </c>
      <c r="F4" s="2">
        <v>8</v>
      </c>
      <c r="G4" s="2">
        <v>4</v>
      </c>
      <c r="H4" s="2">
        <v>17</v>
      </c>
      <c r="I4" s="2">
        <v>215</v>
      </c>
      <c r="J4" s="2">
        <v>10</v>
      </c>
      <c r="K4" s="2">
        <v>7</v>
      </c>
      <c r="L4" s="2">
        <v>26</v>
      </c>
      <c r="M4" s="2">
        <v>25</v>
      </c>
      <c r="N4" s="2">
        <v>5</v>
      </c>
      <c r="O4" s="2">
        <v>3</v>
      </c>
      <c r="P4" s="2">
        <v>119</v>
      </c>
      <c r="Q4" s="2">
        <v>113</v>
      </c>
      <c r="R4" s="2">
        <v>2</v>
      </c>
      <c r="S4" s="2">
        <v>7</v>
      </c>
      <c r="T4" s="2"/>
      <c r="U4" s="2">
        <v>9</v>
      </c>
      <c r="V4" s="2">
        <v>85</v>
      </c>
      <c r="W4" s="2">
        <v>15</v>
      </c>
      <c r="X4" s="2">
        <v>111</v>
      </c>
      <c r="Y4" s="2">
        <v>11</v>
      </c>
      <c r="Z4" s="2">
        <v>137</v>
      </c>
      <c r="AA4" s="1">
        <f>SUM(B4:Z4)</f>
        <v>956</v>
      </c>
    </row>
    <row r="5" spans="1:27" x14ac:dyDescent="0.35">
      <c r="A5" s="6">
        <v>45517</v>
      </c>
      <c r="B5" s="2">
        <v>7</v>
      </c>
      <c r="C5" s="2"/>
      <c r="D5" s="2">
        <v>5</v>
      </c>
      <c r="E5" s="2">
        <v>3</v>
      </c>
      <c r="F5" s="2">
        <v>11</v>
      </c>
      <c r="G5" s="2"/>
      <c r="H5" s="2">
        <v>20</v>
      </c>
      <c r="I5" s="2">
        <v>177</v>
      </c>
      <c r="J5" s="2">
        <v>15</v>
      </c>
      <c r="K5" s="2">
        <v>13</v>
      </c>
      <c r="L5" s="2">
        <v>26</v>
      </c>
      <c r="M5" s="2">
        <v>38</v>
      </c>
      <c r="N5" s="2">
        <v>7</v>
      </c>
      <c r="O5" s="2"/>
      <c r="P5" s="2">
        <v>103</v>
      </c>
      <c r="Q5" s="2">
        <v>81</v>
      </c>
      <c r="R5" s="2">
        <v>2</v>
      </c>
      <c r="S5" s="2">
        <v>11</v>
      </c>
      <c r="T5" s="2">
        <v>3</v>
      </c>
      <c r="U5" s="2">
        <v>6</v>
      </c>
      <c r="V5" s="2">
        <v>59</v>
      </c>
      <c r="W5" s="2">
        <v>19</v>
      </c>
      <c r="X5" s="2">
        <v>111</v>
      </c>
      <c r="Y5" s="2">
        <v>10</v>
      </c>
      <c r="Z5" s="2">
        <v>159</v>
      </c>
      <c r="AA5" s="1">
        <f>SUM(B5:Z5)</f>
        <v>886</v>
      </c>
    </row>
    <row r="6" spans="1:27" x14ac:dyDescent="0.35">
      <c r="A6" s="6">
        <v>45518</v>
      </c>
      <c r="B6" s="2">
        <v>10</v>
      </c>
      <c r="C6" s="2"/>
      <c r="D6" s="2">
        <v>11</v>
      </c>
      <c r="E6" s="2">
        <v>1</v>
      </c>
      <c r="F6" s="2">
        <v>13</v>
      </c>
      <c r="G6" s="2"/>
      <c r="H6" s="2">
        <v>8</v>
      </c>
      <c r="I6" s="2">
        <v>180</v>
      </c>
      <c r="J6" s="2">
        <v>7</v>
      </c>
      <c r="K6" s="2">
        <v>8</v>
      </c>
      <c r="L6" s="2">
        <v>26</v>
      </c>
      <c r="M6" s="2">
        <v>28</v>
      </c>
      <c r="N6" s="2">
        <v>4</v>
      </c>
      <c r="O6" s="2">
        <v>1</v>
      </c>
      <c r="P6" s="2">
        <v>73</v>
      </c>
      <c r="Q6" s="2">
        <v>96</v>
      </c>
      <c r="R6" s="2">
        <v>5</v>
      </c>
      <c r="S6" s="2">
        <v>6</v>
      </c>
      <c r="T6" s="2">
        <v>2</v>
      </c>
      <c r="U6" s="2">
        <v>4</v>
      </c>
      <c r="V6" s="2">
        <v>60</v>
      </c>
      <c r="W6" s="2">
        <v>12</v>
      </c>
      <c r="X6" s="2">
        <v>101</v>
      </c>
      <c r="Y6" s="2">
        <v>6</v>
      </c>
      <c r="Z6" s="2">
        <v>110</v>
      </c>
      <c r="AA6" s="1">
        <f>SUM(B6:Z6)</f>
        <v>772</v>
      </c>
    </row>
    <row r="7" spans="1:27" x14ac:dyDescent="0.35">
      <c r="A7" s="6">
        <v>45519</v>
      </c>
      <c r="B7" s="2">
        <v>17</v>
      </c>
      <c r="C7" s="2"/>
      <c r="D7" s="2">
        <v>2</v>
      </c>
      <c r="E7" s="2"/>
      <c r="F7" s="2">
        <v>11</v>
      </c>
      <c r="G7" s="2"/>
      <c r="H7" s="2">
        <v>9</v>
      </c>
      <c r="I7" s="2">
        <v>147</v>
      </c>
      <c r="J7" s="2">
        <v>2</v>
      </c>
      <c r="K7" s="2">
        <v>10</v>
      </c>
      <c r="L7" s="2">
        <v>28</v>
      </c>
      <c r="M7" s="2">
        <v>27</v>
      </c>
      <c r="N7" s="2">
        <v>4</v>
      </c>
      <c r="O7" s="2">
        <v>2</v>
      </c>
      <c r="P7" s="2">
        <v>96</v>
      </c>
      <c r="Q7" s="2">
        <v>83</v>
      </c>
      <c r="R7" s="2">
        <v>3</v>
      </c>
      <c r="S7" s="2">
        <v>7</v>
      </c>
      <c r="T7" s="2"/>
      <c r="U7" s="2">
        <v>8</v>
      </c>
      <c r="V7" s="2">
        <v>60</v>
      </c>
      <c r="W7" s="2">
        <v>11</v>
      </c>
      <c r="X7" s="2">
        <v>91</v>
      </c>
      <c r="Y7" s="2">
        <v>11</v>
      </c>
      <c r="Z7" s="2">
        <v>116</v>
      </c>
      <c r="AA7" s="1">
        <f>SUM(B7:Z7)</f>
        <v>745</v>
      </c>
    </row>
    <row r="8" spans="1:27" x14ac:dyDescent="0.35">
      <c r="A8" s="6">
        <v>45520</v>
      </c>
      <c r="B8" s="2">
        <v>1</v>
      </c>
      <c r="C8" s="2"/>
      <c r="D8" s="2">
        <v>11</v>
      </c>
      <c r="E8" s="2"/>
      <c r="F8" s="2">
        <v>5</v>
      </c>
      <c r="G8" s="2">
        <v>1</v>
      </c>
      <c r="H8" s="2">
        <v>12</v>
      </c>
      <c r="I8" s="2">
        <v>191</v>
      </c>
      <c r="J8" s="2">
        <v>14</v>
      </c>
      <c r="K8" s="2">
        <v>8</v>
      </c>
      <c r="L8" s="2">
        <v>28</v>
      </c>
      <c r="M8" s="2">
        <v>18</v>
      </c>
      <c r="N8" s="2">
        <v>5</v>
      </c>
      <c r="O8" s="2"/>
      <c r="P8" s="2">
        <v>85</v>
      </c>
      <c r="Q8" s="2">
        <v>76</v>
      </c>
      <c r="R8" s="2">
        <v>2</v>
      </c>
      <c r="S8" s="2">
        <v>5</v>
      </c>
      <c r="T8" s="2"/>
      <c r="U8" s="2">
        <v>5</v>
      </c>
      <c r="V8" s="2">
        <v>50</v>
      </c>
      <c r="W8" s="2">
        <v>14</v>
      </c>
      <c r="X8" s="2">
        <v>111</v>
      </c>
      <c r="Y8" s="2">
        <v>6</v>
      </c>
      <c r="Z8" s="2">
        <v>114</v>
      </c>
      <c r="AA8" s="1">
        <f>SUM(B8:Z8)</f>
        <v>762</v>
      </c>
    </row>
    <row r="9" spans="1:27" x14ac:dyDescent="0.35">
      <c r="A9" s="6">
        <v>45521</v>
      </c>
      <c r="B9" s="2">
        <v>6</v>
      </c>
      <c r="C9" s="2">
        <v>2</v>
      </c>
      <c r="D9" s="2">
        <v>12</v>
      </c>
      <c r="E9" s="2"/>
      <c r="F9" s="2">
        <v>19</v>
      </c>
      <c r="G9" s="2">
        <v>2</v>
      </c>
      <c r="H9" s="2">
        <v>18</v>
      </c>
      <c r="I9" s="2">
        <v>243</v>
      </c>
      <c r="J9" s="2">
        <v>5</v>
      </c>
      <c r="K9" s="2">
        <v>6</v>
      </c>
      <c r="L9" s="2">
        <v>21</v>
      </c>
      <c r="M9" s="2">
        <v>47</v>
      </c>
      <c r="N9" s="2">
        <v>5</v>
      </c>
      <c r="O9" s="2"/>
      <c r="P9" s="2">
        <v>103</v>
      </c>
      <c r="Q9" s="2">
        <v>98</v>
      </c>
      <c r="R9" s="2"/>
      <c r="S9" s="2">
        <v>6</v>
      </c>
      <c r="T9" s="2">
        <v>2</v>
      </c>
      <c r="U9" s="2">
        <v>5</v>
      </c>
      <c r="V9" s="2">
        <v>69</v>
      </c>
      <c r="W9" s="2">
        <v>21</v>
      </c>
      <c r="X9" s="2">
        <v>121</v>
      </c>
      <c r="Y9" s="2">
        <v>12</v>
      </c>
      <c r="Z9" s="2">
        <v>168</v>
      </c>
      <c r="AA9" s="1">
        <f>SUM(B9:Z9)</f>
        <v>991</v>
      </c>
    </row>
    <row r="10" spans="1:27" x14ac:dyDescent="0.35">
      <c r="A10" s="6">
        <v>45523</v>
      </c>
      <c r="B10" s="2">
        <v>7</v>
      </c>
      <c r="C10" s="2"/>
      <c r="D10" s="2">
        <v>1</v>
      </c>
      <c r="E10" s="2">
        <v>4</v>
      </c>
      <c r="F10" s="2">
        <v>10</v>
      </c>
      <c r="G10" s="2">
        <v>2</v>
      </c>
      <c r="H10" s="2">
        <v>12</v>
      </c>
      <c r="I10" s="2">
        <v>169</v>
      </c>
      <c r="J10" s="2">
        <v>8</v>
      </c>
      <c r="K10" s="2">
        <v>5</v>
      </c>
      <c r="L10" s="2">
        <v>24</v>
      </c>
      <c r="M10" s="2">
        <v>25</v>
      </c>
      <c r="N10" s="2">
        <v>7</v>
      </c>
      <c r="O10" s="2">
        <v>1</v>
      </c>
      <c r="P10" s="2">
        <v>73</v>
      </c>
      <c r="Q10" s="2">
        <v>59</v>
      </c>
      <c r="R10" s="2">
        <v>1</v>
      </c>
      <c r="S10" s="2">
        <v>4</v>
      </c>
      <c r="T10" s="2"/>
      <c r="U10" s="2">
        <v>3</v>
      </c>
      <c r="V10" s="2">
        <v>47</v>
      </c>
      <c r="W10" s="2">
        <v>16</v>
      </c>
      <c r="X10" s="2">
        <v>85</v>
      </c>
      <c r="Y10" s="2">
        <v>11</v>
      </c>
      <c r="Z10" s="2">
        <v>109</v>
      </c>
      <c r="AA10" s="1">
        <f>SUM(B10:Z10)</f>
        <v>683</v>
      </c>
    </row>
    <row r="11" spans="1:27" x14ac:dyDescent="0.35">
      <c r="A11" s="6">
        <v>45524</v>
      </c>
      <c r="B11" s="2">
        <v>4</v>
      </c>
      <c r="C11" s="2">
        <v>3</v>
      </c>
      <c r="D11" s="2">
        <v>8</v>
      </c>
      <c r="E11" s="2">
        <v>1</v>
      </c>
      <c r="F11" s="2">
        <v>6</v>
      </c>
      <c r="G11" s="2"/>
      <c r="H11" s="2">
        <v>9</v>
      </c>
      <c r="I11" s="2">
        <v>119</v>
      </c>
      <c r="J11" s="2">
        <v>4</v>
      </c>
      <c r="K11" s="2">
        <v>3</v>
      </c>
      <c r="L11" s="2">
        <v>35</v>
      </c>
      <c r="M11" s="2">
        <v>26</v>
      </c>
      <c r="N11" s="2">
        <v>5</v>
      </c>
      <c r="O11" s="2">
        <v>1</v>
      </c>
      <c r="P11" s="2">
        <v>59</v>
      </c>
      <c r="Q11" s="2">
        <v>54</v>
      </c>
      <c r="R11" s="2"/>
      <c r="S11" s="2">
        <v>3</v>
      </c>
      <c r="T11" s="2">
        <v>1</v>
      </c>
      <c r="U11" s="2">
        <v>2</v>
      </c>
      <c r="V11" s="2">
        <v>45</v>
      </c>
      <c r="W11" s="2">
        <v>8</v>
      </c>
      <c r="X11" s="2">
        <v>71</v>
      </c>
      <c r="Y11" s="2">
        <v>6</v>
      </c>
      <c r="Z11" s="2">
        <v>96</v>
      </c>
      <c r="AA11" s="1">
        <f>SUM(B11:Z11)</f>
        <v>569</v>
      </c>
    </row>
    <row r="12" spans="1:27" x14ac:dyDescent="0.35">
      <c r="A12" s="6">
        <v>45525</v>
      </c>
      <c r="B12" s="2">
        <v>2</v>
      </c>
      <c r="C12" s="2">
        <v>1</v>
      </c>
      <c r="D12" s="2">
        <v>13</v>
      </c>
      <c r="E12" s="2">
        <v>2</v>
      </c>
      <c r="F12" s="2">
        <v>7</v>
      </c>
      <c r="G12" s="2"/>
      <c r="H12" s="2">
        <v>10</v>
      </c>
      <c r="I12" s="2">
        <v>133</v>
      </c>
      <c r="J12" s="2">
        <v>7</v>
      </c>
      <c r="K12" s="2">
        <v>11</v>
      </c>
      <c r="L12" s="2">
        <v>26</v>
      </c>
      <c r="M12" s="2">
        <v>24</v>
      </c>
      <c r="N12" s="2">
        <v>5</v>
      </c>
      <c r="O12" s="2"/>
      <c r="P12" s="2">
        <v>65</v>
      </c>
      <c r="Q12" s="2">
        <v>58</v>
      </c>
      <c r="R12" s="2">
        <v>1</v>
      </c>
      <c r="S12" s="2">
        <v>18</v>
      </c>
      <c r="T12" s="2">
        <v>1</v>
      </c>
      <c r="U12" s="2">
        <v>1</v>
      </c>
      <c r="V12" s="2">
        <v>52</v>
      </c>
      <c r="W12" s="2">
        <v>10</v>
      </c>
      <c r="X12" s="2">
        <v>43</v>
      </c>
      <c r="Y12" s="2">
        <v>6</v>
      </c>
      <c r="Z12" s="2">
        <v>81</v>
      </c>
      <c r="AA12" s="1">
        <f>SUM(B12:Z12)</f>
        <v>577</v>
      </c>
    </row>
    <row r="13" spans="1:27" x14ac:dyDescent="0.35">
      <c r="A13" s="6">
        <v>45526</v>
      </c>
      <c r="B13" s="2">
        <v>7</v>
      </c>
      <c r="C13" s="2">
        <v>2</v>
      </c>
      <c r="D13" s="2">
        <v>3</v>
      </c>
      <c r="E13" s="2"/>
      <c r="F13" s="2">
        <v>6</v>
      </c>
      <c r="G13" s="2">
        <v>2</v>
      </c>
      <c r="H13" s="2">
        <v>7</v>
      </c>
      <c r="I13" s="2">
        <v>136</v>
      </c>
      <c r="J13" s="2">
        <v>11</v>
      </c>
      <c r="K13" s="2">
        <v>6</v>
      </c>
      <c r="L13" s="2">
        <v>25</v>
      </c>
      <c r="M13" s="2">
        <v>17</v>
      </c>
      <c r="N13" s="2">
        <v>3</v>
      </c>
      <c r="O13" s="2"/>
      <c r="P13" s="2">
        <v>51</v>
      </c>
      <c r="Q13" s="2">
        <v>43</v>
      </c>
      <c r="R13" s="2">
        <v>2</v>
      </c>
      <c r="S13" s="2">
        <v>8</v>
      </c>
      <c r="T13" s="2"/>
      <c r="U13" s="2">
        <v>12</v>
      </c>
      <c r="V13" s="2">
        <v>49</v>
      </c>
      <c r="W13" s="2">
        <v>9</v>
      </c>
      <c r="X13" s="2">
        <v>46</v>
      </c>
      <c r="Y13" s="2">
        <v>9</v>
      </c>
      <c r="Z13" s="2">
        <v>110</v>
      </c>
      <c r="AA13" s="1">
        <f>SUM(B13:Z13)</f>
        <v>564</v>
      </c>
    </row>
    <row r="14" spans="1:27" x14ac:dyDescent="0.35">
      <c r="A14" s="6">
        <v>45527</v>
      </c>
      <c r="B14" s="2">
        <v>16</v>
      </c>
      <c r="C14" s="2"/>
      <c r="D14" s="2">
        <v>8</v>
      </c>
      <c r="E14" s="2">
        <v>6</v>
      </c>
      <c r="F14" s="2">
        <v>12</v>
      </c>
      <c r="G14" s="2"/>
      <c r="H14" s="2">
        <v>16</v>
      </c>
      <c r="I14" s="2">
        <v>220</v>
      </c>
      <c r="J14" s="2">
        <v>1</v>
      </c>
      <c r="K14" s="2">
        <v>8</v>
      </c>
      <c r="L14" s="2">
        <v>35</v>
      </c>
      <c r="M14" s="2">
        <v>36</v>
      </c>
      <c r="N14" s="2">
        <v>9</v>
      </c>
      <c r="O14" s="2"/>
      <c r="P14" s="2">
        <v>81</v>
      </c>
      <c r="Q14" s="2">
        <v>81</v>
      </c>
      <c r="R14" s="2">
        <v>3</v>
      </c>
      <c r="S14" s="2">
        <v>4</v>
      </c>
      <c r="T14" s="2"/>
      <c r="U14" s="2">
        <v>9</v>
      </c>
      <c r="V14" s="2">
        <v>86</v>
      </c>
      <c r="W14" s="2">
        <v>28</v>
      </c>
      <c r="X14" s="2">
        <v>94</v>
      </c>
      <c r="Y14" s="2">
        <v>12</v>
      </c>
      <c r="Z14" s="2">
        <v>159</v>
      </c>
      <c r="AA14" s="1">
        <f>SUM(B14:Z14)</f>
        <v>924</v>
      </c>
    </row>
    <row r="15" spans="1:27" x14ac:dyDescent="0.35">
      <c r="A15" s="7" t="s">
        <v>26</v>
      </c>
      <c r="B15" s="1">
        <f>SUBTOTAL(9,B4:B14)</f>
        <v>88</v>
      </c>
      <c r="C15" s="1">
        <f>SUBTOTAL(9,C4:C14)</f>
        <v>9</v>
      </c>
      <c r="D15" s="1">
        <f>SUBTOTAL(9,D4:D14)</f>
        <v>88</v>
      </c>
      <c r="E15" s="1">
        <f>SUBTOTAL(9,E4:E14)</f>
        <v>18</v>
      </c>
      <c r="F15" s="1">
        <f>SUBTOTAL(9,F4:F14)</f>
        <v>108</v>
      </c>
      <c r="G15" s="1">
        <f>SUBTOTAL(9,G4:G14)</f>
        <v>11</v>
      </c>
      <c r="H15" s="1">
        <f>SUBTOTAL(9,H4:H14)</f>
        <v>138</v>
      </c>
      <c r="I15" s="1">
        <f>SUBTOTAL(9,I4:I14)</f>
        <v>1930</v>
      </c>
      <c r="J15" s="1">
        <f>SUBTOTAL(9,J4:J14)</f>
        <v>84</v>
      </c>
      <c r="K15" s="1">
        <f>SUBTOTAL(9,K4:K14)</f>
        <v>85</v>
      </c>
      <c r="L15" s="1">
        <f>SUBTOTAL(9,L4:L14)</f>
        <v>300</v>
      </c>
      <c r="M15" s="1">
        <f>SUBTOTAL(9,M4:M14)</f>
        <v>311</v>
      </c>
      <c r="N15" s="1">
        <f>SUBTOTAL(9,N4:N14)</f>
        <v>59</v>
      </c>
      <c r="O15" s="1">
        <f>SUBTOTAL(9,O4:O14)</f>
        <v>8</v>
      </c>
      <c r="P15" s="1">
        <f>SUBTOTAL(9,P4:P14)</f>
        <v>908</v>
      </c>
      <c r="Q15" s="1">
        <f>SUBTOTAL(9,Q4:Q14)</f>
        <v>842</v>
      </c>
      <c r="R15" s="1">
        <f>SUBTOTAL(9,R4:R14)</f>
        <v>21</v>
      </c>
      <c r="S15" s="1">
        <f>SUBTOTAL(9,S4:S14)</f>
        <v>79</v>
      </c>
      <c r="T15" s="1">
        <f>SUBTOTAL(9,T4:T14)</f>
        <v>9</v>
      </c>
      <c r="U15" s="1">
        <f>SUBTOTAL(9,U4:U14)</f>
        <v>64</v>
      </c>
      <c r="V15" s="1">
        <f>SUBTOTAL(9,V4:V14)</f>
        <v>662</v>
      </c>
      <c r="W15" s="1">
        <f>SUBTOTAL(9,W4:W14)</f>
        <v>163</v>
      </c>
      <c r="X15" s="1">
        <f>SUBTOTAL(9,X4:X14)</f>
        <v>985</v>
      </c>
      <c r="Y15" s="1">
        <f>SUBTOTAL(9,Y4:Y14)</f>
        <v>100</v>
      </c>
      <c r="Z15" s="1">
        <f>SUBTOTAL(9,Z4:Z14)</f>
        <v>1359</v>
      </c>
      <c r="AA15" s="1">
        <f>SUBTOTAL(9,AA4:AA14)</f>
        <v>8429</v>
      </c>
    </row>
  </sheetData>
  <mergeCells count="2">
    <mergeCell ref="A1:AA1"/>
    <mergeCell ref="A2:AA2"/>
  </mergeCells>
  <printOptions horizontalCentered="1" gridLines="1"/>
  <pageMargins left="0.3968253968253968" right="0.3968253968253968" top="0.59523809523809523" bottom="0.59523809523809523" header="0.3" footer="0.3"/>
  <pageSetup paperSize="9" scale="65" orientation="landscape" r:id="rId1"/>
  <headerFooter>
    <oddHeader xml:space="preserve">&amp;L&amp;"Tahoma,Bold"&amp;14 &amp;R&amp;"Tahoma,Bold"&amp;12 </oddHeader>
    <oddFooter>&amp;LFriday 23 August 2024&amp;R&amp;Z&amp;F&amp;CPage &amp;P of &amp;N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15"/>
  <sheetViews>
    <sheetView workbookViewId="0"/>
  </sheetViews>
  <sheetFormatPr defaultRowHeight="14.5" x14ac:dyDescent="0.35"/>
  <cols>
    <col min="1" max="1" width="12.81640625" style="8" bestFit="1" customWidth="1"/>
    <col min="2" max="27" width="7.6328125" customWidth="1"/>
  </cols>
  <sheetData>
    <row r="1" spans="1:27" ht="17.5" x14ac:dyDescent="0.35">
      <c r="A1" s="10" t="s">
        <v>27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</row>
    <row r="2" spans="1:27" ht="15.5" x14ac:dyDescent="0.35">
      <c r="A2" s="12" t="s">
        <v>37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</row>
    <row r="3" spans="1:27" s="3" customFormat="1" ht="75" customHeight="1" x14ac:dyDescent="0.35">
      <c r="A3" s="5" t="s">
        <v>0</v>
      </c>
      <c r="B3" s="9" t="s">
        <v>1</v>
      </c>
      <c r="C3" s="9" t="s">
        <v>2</v>
      </c>
      <c r="D3" s="9" t="s">
        <v>3</v>
      </c>
      <c r="E3" s="9" t="s">
        <v>4</v>
      </c>
      <c r="F3" s="9" t="s">
        <v>5</v>
      </c>
      <c r="G3" s="9" t="s">
        <v>6</v>
      </c>
      <c r="H3" s="9" t="s">
        <v>7</v>
      </c>
      <c r="I3" s="9" t="s">
        <v>8</v>
      </c>
      <c r="J3" s="9" t="s">
        <v>9</v>
      </c>
      <c r="K3" s="9" t="s">
        <v>10</v>
      </c>
      <c r="L3" s="9" t="s">
        <v>11</v>
      </c>
      <c r="M3" s="9" t="s">
        <v>12</v>
      </c>
      <c r="N3" s="9" t="s">
        <v>13</v>
      </c>
      <c r="O3" s="9" t="s">
        <v>14</v>
      </c>
      <c r="P3" s="9" t="s">
        <v>15</v>
      </c>
      <c r="Q3" s="9" t="s">
        <v>16</v>
      </c>
      <c r="R3" s="9" t="s">
        <v>17</v>
      </c>
      <c r="S3" s="9" t="s">
        <v>18</v>
      </c>
      <c r="T3" s="9" t="s">
        <v>19</v>
      </c>
      <c r="U3" s="9" t="s">
        <v>20</v>
      </c>
      <c r="V3" s="9" t="s">
        <v>21</v>
      </c>
      <c r="W3" s="9" t="s">
        <v>22</v>
      </c>
      <c r="X3" s="9" t="s">
        <v>23</v>
      </c>
      <c r="Y3" s="9" t="s">
        <v>24</v>
      </c>
      <c r="Z3" s="9" t="s">
        <v>25</v>
      </c>
      <c r="AA3" s="4" t="s">
        <v>26</v>
      </c>
    </row>
    <row r="4" spans="1:27" x14ac:dyDescent="0.35">
      <c r="A4" s="6">
        <v>45516</v>
      </c>
      <c r="B4" s="2">
        <v>1</v>
      </c>
      <c r="C4" s="2"/>
      <c r="D4" s="2">
        <v>1</v>
      </c>
      <c r="E4" s="2">
        <v>2</v>
      </c>
      <c r="F4" s="2">
        <v>20</v>
      </c>
      <c r="G4" s="2">
        <v>2</v>
      </c>
      <c r="H4" s="2">
        <v>30</v>
      </c>
      <c r="I4" s="2">
        <v>3</v>
      </c>
      <c r="J4" s="2">
        <v>80</v>
      </c>
      <c r="K4" s="2">
        <v>15</v>
      </c>
      <c r="L4" s="2">
        <v>2</v>
      </c>
      <c r="M4" s="2">
        <v>4</v>
      </c>
      <c r="N4" s="2">
        <v>337</v>
      </c>
      <c r="O4" s="2"/>
      <c r="P4" s="2">
        <v>1</v>
      </c>
      <c r="Q4" s="2">
        <v>8</v>
      </c>
      <c r="R4" s="2">
        <v>1</v>
      </c>
      <c r="S4" s="2"/>
      <c r="T4" s="2"/>
      <c r="U4" s="2">
        <v>309</v>
      </c>
      <c r="V4" s="2">
        <v>2</v>
      </c>
      <c r="W4" s="2">
        <v>3</v>
      </c>
      <c r="X4" s="2">
        <v>4</v>
      </c>
      <c r="Y4" s="2">
        <v>27</v>
      </c>
      <c r="Z4" s="2">
        <v>2</v>
      </c>
      <c r="AA4" s="1">
        <f>SUM(B4:Z4)</f>
        <v>854</v>
      </c>
    </row>
    <row r="5" spans="1:27" x14ac:dyDescent="0.35">
      <c r="A5" s="6">
        <v>45517</v>
      </c>
      <c r="B5" s="2">
        <v>3</v>
      </c>
      <c r="C5" s="2"/>
      <c r="D5" s="2">
        <v>2</v>
      </c>
      <c r="E5" s="2"/>
      <c r="F5" s="2">
        <v>17</v>
      </c>
      <c r="G5" s="2"/>
      <c r="H5" s="2">
        <v>18</v>
      </c>
      <c r="I5" s="2"/>
      <c r="J5" s="2">
        <v>82</v>
      </c>
      <c r="K5" s="2">
        <v>16</v>
      </c>
      <c r="L5" s="2">
        <v>9</v>
      </c>
      <c r="M5" s="2">
        <v>5</v>
      </c>
      <c r="N5" s="2">
        <v>288</v>
      </c>
      <c r="O5" s="2"/>
      <c r="P5" s="2">
        <v>3</v>
      </c>
      <c r="Q5" s="2">
        <v>3</v>
      </c>
      <c r="R5" s="2">
        <v>2</v>
      </c>
      <c r="S5" s="2">
        <v>2</v>
      </c>
      <c r="T5" s="2"/>
      <c r="U5" s="2">
        <v>255</v>
      </c>
      <c r="V5" s="2"/>
      <c r="W5" s="2">
        <v>1</v>
      </c>
      <c r="X5" s="2">
        <v>2</v>
      </c>
      <c r="Y5" s="2">
        <v>25</v>
      </c>
      <c r="Z5" s="2">
        <v>6</v>
      </c>
      <c r="AA5" s="1">
        <f>SUM(B5:Z5)</f>
        <v>739</v>
      </c>
    </row>
    <row r="6" spans="1:27" x14ac:dyDescent="0.35">
      <c r="A6" s="6">
        <v>45518</v>
      </c>
      <c r="B6" s="2"/>
      <c r="C6" s="2"/>
      <c r="D6" s="2"/>
      <c r="E6" s="2">
        <v>1</v>
      </c>
      <c r="F6" s="2">
        <v>23</v>
      </c>
      <c r="G6" s="2">
        <v>1</v>
      </c>
      <c r="H6" s="2">
        <v>34</v>
      </c>
      <c r="I6" s="2">
        <v>5</v>
      </c>
      <c r="J6" s="2">
        <v>65</v>
      </c>
      <c r="K6" s="2">
        <v>10</v>
      </c>
      <c r="L6" s="2">
        <v>3</v>
      </c>
      <c r="M6" s="2">
        <v>8</v>
      </c>
      <c r="N6" s="2">
        <v>277</v>
      </c>
      <c r="O6" s="2"/>
      <c r="P6" s="2">
        <v>4</v>
      </c>
      <c r="Q6" s="2">
        <v>3</v>
      </c>
      <c r="R6" s="2">
        <v>1</v>
      </c>
      <c r="S6" s="2"/>
      <c r="T6" s="2"/>
      <c r="U6" s="2">
        <v>184</v>
      </c>
      <c r="V6" s="2">
        <v>4</v>
      </c>
      <c r="W6" s="2">
        <v>2</v>
      </c>
      <c r="X6" s="2">
        <v>3</v>
      </c>
      <c r="Y6" s="2">
        <v>32</v>
      </c>
      <c r="Z6" s="2">
        <v>7</v>
      </c>
      <c r="AA6" s="1">
        <f>SUM(B6:Z6)</f>
        <v>667</v>
      </c>
    </row>
    <row r="7" spans="1:27" x14ac:dyDescent="0.35">
      <c r="A7" s="6">
        <v>45519</v>
      </c>
      <c r="B7" s="2">
        <v>3</v>
      </c>
      <c r="C7" s="2"/>
      <c r="D7" s="2">
        <v>1</v>
      </c>
      <c r="E7" s="2"/>
      <c r="F7" s="2">
        <v>31</v>
      </c>
      <c r="G7" s="2">
        <v>2</v>
      </c>
      <c r="H7" s="2">
        <v>38</v>
      </c>
      <c r="I7" s="2">
        <v>2</v>
      </c>
      <c r="J7" s="2">
        <v>88</v>
      </c>
      <c r="K7" s="2">
        <v>20</v>
      </c>
      <c r="L7" s="2">
        <v>5</v>
      </c>
      <c r="M7" s="2">
        <v>4</v>
      </c>
      <c r="N7" s="2">
        <v>285</v>
      </c>
      <c r="O7" s="2"/>
      <c r="P7" s="2"/>
      <c r="Q7" s="2">
        <v>3</v>
      </c>
      <c r="R7" s="2">
        <v>3</v>
      </c>
      <c r="S7" s="2">
        <v>1</v>
      </c>
      <c r="T7" s="2">
        <v>1</v>
      </c>
      <c r="U7" s="2">
        <v>195</v>
      </c>
      <c r="V7" s="2">
        <v>1</v>
      </c>
      <c r="W7" s="2">
        <v>2</v>
      </c>
      <c r="X7" s="2">
        <v>2</v>
      </c>
      <c r="Y7" s="2">
        <v>26</v>
      </c>
      <c r="Z7" s="2">
        <v>3</v>
      </c>
      <c r="AA7" s="1">
        <f>SUM(B7:Z7)</f>
        <v>716</v>
      </c>
    </row>
    <row r="8" spans="1:27" x14ac:dyDescent="0.35">
      <c r="A8" s="6">
        <v>45520</v>
      </c>
      <c r="B8" s="2">
        <v>6</v>
      </c>
      <c r="C8" s="2"/>
      <c r="D8" s="2"/>
      <c r="E8" s="2">
        <v>1</v>
      </c>
      <c r="F8" s="2">
        <v>14</v>
      </c>
      <c r="G8" s="2"/>
      <c r="H8" s="2">
        <v>36</v>
      </c>
      <c r="I8" s="2">
        <v>4</v>
      </c>
      <c r="J8" s="2">
        <v>85</v>
      </c>
      <c r="K8" s="2">
        <v>18</v>
      </c>
      <c r="L8" s="2">
        <v>3</v>
      </c>
      <c r="M8" s="2">
        <v>6</v>
      </c>
      <c r="N8" s="2">
        <v>306</v>
      </c>
      <c r="O8" s="2"/>
      <c r="P8" s="2">
        <v>1</v>
      </c>
      <c r="Q8" s="2">
        <v>9</v>
      </c>
      <c r="R8" s="2">
        <v>4</v>
      </c>
      <c r="S8" s="2"/>
      <c r="T8" s="2">
        <v>2</v>
      </c>
      <c r="U8" s="2">
        <v>243</v>
      </c>
      <c r="V8" s="2">
        <v>10</v>
      </c>
      <c r="W8" s="2"/>
      <c r="X8" s="2">
        <v>3</v>
      </c>
      <c r="Y8" s="2">
        <v>33</v>
      </c>
      <c r="Z8" s="2"/>
      <c r="AA8" s="1">
        <f>SUM(B8:Z8)</f>
        <v>784</v>
      </c>
    </row>
    <row r="9" spans="1:27" x14ac:dyDescent="0.35">
      <c r="A9" s="6">
        <v>45521</v>
      </c>
      <c r="B9" s="2">
        <v>2</v>
      </c>
      <c r="C9" s="2"/>
      <c r="D9" s="2"/>
      <c r="E9" s="2">
        <v>3</v>
      </c>
      <c r="F9" s="2">
        <v>31</v>
      </c>
      <c r="G9" s="2"/>
      <c r="H9" s="2">
        <v>77</v>
      </c>
      <c r="I9" s="2">
        <v>5</v>
      </c>
      <c r="J9" s="2">
        <v>60</v>
      </c>
      <c r="K9" s="2">
        <v>34</v>
      </c>
      <c r="L9" s="2">
        <v>6</v>
      </c>
      <c r="M9" s="2">
        <v>3</v>
      </c>
      <c r="N9" s="2">
        <v>322</v>
      </c>
      <c r="O9" s="2"/>
      <c r="P9" s="2">
        <v>5</v>
      </c>
      <c r="Q9" s="2">
        <v>3</v>
      </c>
      <c r="R9" s="2">
        <v>1</v>
      </c>
      <c r="S9" s="2"/>
      <c r="T9" s="2"/>
      <c r="U9" s="2">
        <v>284</v>
      </c>
      <c r="V9" s="2">
        <v>4</v>
      </c>
      <c r="W9" s="2">
        <v>6</v>
      </c>
      <c r="X9" s="2">
        <v>6</v>
      </c>
      <c r="Y9" s="2">
        <v>45</v>
      </c>
      <c r="Z9" s="2">
        <v>6</v>
      </c>
      <c r="AA9" s="1">
        <f>SUM(B9:Z9)</f>
        <v>903</v>
      </c>
    </row>
    <row r="10" spans="1:27" x14ac:dyDescent="0.35">
      <c r="A10" s="6">
        <v>45523</v>
      </c>
      <c r="B10" s="2">
        <v>1</v>
      </c>
      <c r="C10" s="2"/>
      <c r="D10" s="2"/>
      <c r="E10" s="2">
        <v>1</v>
      </c>
      <c r="F10" s="2">
        <v>14</v>
      </c>
      <c r="G10" s="2"/>
      <c r="H10" s="2">
        <v>32</v>
      </c>
      <c r="I10" s="2">
        <v>6</v>
      </c>
      <c r="J10" s="2">
        <v>48</v>
      </c>
      <c r="K10" s="2">
        <v>15</v>
      </c>
      <c r="L10" s="2">
        <v>6</v>
      </c>
      <c r="M10" s="2">
        <v>2</v>
      </c>
      <c r="N10" s="2">
        <v>231</v>
      </c>
      <c r="O10" s="2"/>
      <c r="P10" s="2">
        <v>1</v>
      </c>
      <c r="Q10" s="2">
        <v>6</v>
      </c>
      <c r="R10" s="2">
        <v>4</v>
      </c>
      <c r="S10" s="2">
        <v>1</v>
      </c>
      <c r="T10" s="2"/>
      <c r="U10" s="2">
        <v>192</v>
      </c>
      <c r="V10" s="2">
        <v>1</v>
      </c>
      <c r="W10" s="2">
        <v>3</v>
      </c>
      <c r="X10" s="2">
        <v>5</v>
      </c>
      <c r="Y10" s="2">
        <v>20</v>
      </c>
      <c r="Z10" s="2">
        <v>5</v>
      </c>
      <c r="AA10" s="1">
        <f>SUM(B10:Z10)</f>
        <v>594</v>
      </c>
    </row>
    <row r="11" spans="1:27" x14ac:dyDescent="0.35">
      <c r="A11" s="6">
        <v>45524</v>
      </c>
      <c r="B11" s="2">
        <v>2</v>
      </c>
      <c r="C11" s="2"/>
      <c r="D11" s="2"/>
      <c r="E11" s="2"/>
      <c r="F11" s="2">
        <v>26</v>
      </c>
      <c r="G11" s="2"/>
      <c r="H11" s="2">
        <v>23</v>
      </c>
      <c r="I11" s="2">
        <v>1</v>
      </c>
      <c r="J11" s="2">
        <v>42</v>
      </c>
      <c r="K11" s="2">
        <v>11</v>
      </c>
      <c r="L11" s="2">
        <v>2</v>
      </c>
      <c r="M11" s="2">
        <v>2</v>
      </c>
      <c r="N11" s="2">
        <v>205</v>
      </c>
      <c r="O11" s="2"/>
      <c r="P11" s="2">
        <v>1</v>
      </c>
      <c r="Q11" s="2">
        <v>2</v>
      </c>
      <c r="R11" s="2">
        <v>2</v>
      </c>
      <c r="S11" s="2"/>
      <c r="T11" s="2"/>
      <c r="U11" s="2">
        <v>174</v>
      </c>
      <c r="V11" s="2">
        <v>4</v>
      </c>
      <c r="W11" s="2">
        <v>1</v>
      </c>
      <c r="X11" s="2">
        <v>4</v>
      </c>
      <c r="Y11" s="2">
        <v>18</v>
      </c>
      <c r="Z11" s="2">
        <v>5</v>
      </c>
      <c r="AA11" s="1">
        <f>SUM(B11:Z11)</f>
        <v>525</v>
      </c>
    </row>
    <row r="12" spans="1:27" x14ac:dyDescent="0.35">
      <c r="A12" s="6">
        <v>45525</v>
      </c>
      <c r="B12" s="2">
        <v>1</v>
      </c>
      <c r="C12" s="2"/>
      <c r="D12" s="2"/>
      <c r="E12" s="2">
        <v>3</v>
      </c>
      <c r="F12" s="2">
        <v>14</v>
      </c>
      <c r="G12" s="2"/>
      <c r="H12" s="2">
        <v>14</v>
      </c>
      <c r="I12" s="2"/>
      <c r="J12" s="2">
        <v>50</v>
      </c>
      <c r="K12" s="2">
        <v>11</v>
      </c>
      <c r="L12" s="2">
        <v>2</v>
      </c>
      <c r="M12" s="2">
        <v>1</v>
      </c>
      <c r="N12" s="2">
        <v>235</v>
      </c>
      <c r="O12" s="2">
        <v>1</v>
      </c>
      <c r="P12" s="2">
        <v>6</v>
      </c>
      <c r="Q12" s="2">
        <v>1</v>
      </c>
      <c r="R12" s="2">
        <v>2</v>
      </c>
      <c r="S12" s="2"/>
      <c r="T12" s="2"/>
      <c r="U12" s="2">
        <v>175</v>
      </c>
      <c r="V12" s="2">
        <v>1</v>
      </c>
      <c r="W12" s="2">
        <v>2</v>
      </c>
      <c r="X12" s="2">
        <v>3</v>
      </c>
      <c r="Y12" s="2">
        <v>20</v>
      </c>
      <c r="Z12" s="2">
        <v>2</v>
      </c>
      <c r="AA12" s="1">
        <f>SUM(B12:Z12)</f>
        <v>544</v>
      </c>
    </row>
    <row r="13" spans="1:27" x14ac:dyDescent="0.35">
      <c r="A13" s="6">
        <v>45526</v>
      </c>
      <c r="B13" s="2"/>
      <c r="C13" s="2"/>
      <c r="D13" s="2"/>
      <c r="E13" s="2">
        <v>2</v>
      </c>
      <c r="F13" s="2">
        <v>15</v>
      </c>
      <c r="G13" s="2">
        <v>1</v>
      </c>
      <c r="H13" s="2">
        <v>24</v>
      </c>
      <c r="I13" s="2">
        <v>2</v>
      </c>
      <c r="J13" s="2">
        <v>36</v>
      </c>
      <c r="K13" s="2">
        <v>10</v>
      </c>
      <c r="L13" s="2">
        <v>6</v>
      </c>
      <c r="M13" s="2">
        <v>3</v>
      </c>
      <c r="N13" s="2">
        <v>209</v>
      </c>
      <c r="O13" s="2"/>
      <c r="P13" s="2">
        <v>4</v>
      </c>
      <c r="Q13" s="2">
        <v>4</v>
      </c>
      <c r="R13" s="2"/>
      <c r="S13" s="2">
        <v>1</v>
      </c>
      <c r="T13" s="2"/>
      <c r="U13" s="2">
        <v>168</v>
      </c>
      <c r="V13" s="2">
        <v>2</v>
      </c>
      <c r="W13" s="2">
        <v>3</v>
      </c>
      <c r="X13" s="2">
        <v>2</v>
      </c>
      <c r="Y13" s="2">
        <v>33</v>
      </c>
      <c r="Z13" s="2">
        <v>4</v>
      </c>
      <c r="AA13" s="1">
        <f>SUM(B13:Z13)</f>
        <v>529</v>
      </c>
    </row>
    <row r="14" spans="1:27" x14ac:dyDescent="0.35">
      <c r="A14" s="6">
        <v>45527</v>
      </c>
      <c r="B14" s="2">
        <v>7</v>
      </c>
      <c r="C14" s="2">
        <v>2</v>
      </c>
      <c r="D14" s="2">
        <v>2</v>
      </c>
      <c r="E14" s="2">
        <v>1</v>
      </c>
      <c r="F14" s="2">
        <v>7</v>
      </c>
      <c r="G14" s="2">
        <v>1</v>
      </c>
      <c r="H14" s="2">
        <v>48</v>
      </c>
      <c r="I14" s="2">
        <v>2</v>
      </c>
      <c r="J14" s="2">
        <v>48</v>
      </c>
      <c r="K14" s="2">
        <v>20</v>
      </c>
      <c r="L14" s="2">
        <v>8</v>
      </c>
      <c r="M14" s="2">
        <v>9</v>
      </c>
      <c r="N14" s="2">
        <v>336</v>
      </c>
      <c r="O14" s="2"/>
      <c r="P14" s="2">
        <v>3</v>
      </c>
      <c r="Q14" s="2">
        <v>8</v>
      </c>
      <c r="R14" s="2">
        <v>5</v>
      </c>
      <c r="S14" s="2"/>
      <c r="T14" s="2"/>
      <c r="U14" s="2">
        <v>250</v>
      </c>
      <c r="V14" s="2">
        <v>4</v>
      </c>
      <c r="W14" s="2">
        <v>4</v>
      </c>
      <c r="X14" s="2">
        <v>3</v>
      </c>
      <c r="Y14" s="2">
        <v>33</v>
      </c>
      <c r="Z14" s="2">
        <v>4</v>
      </c>
      <c r="AA14" s="1">
        <f>SUM(B14:Z14)</f>
        <v>805</v>
      </c>
    </row>
    <row r="15" spans="1:27" x14ac:dyDescent="0.35">
      <c r="A15" s="7" t="s">
        <v>26</v>
      </c>
      <c r="B15" s="1">
        <f>SUBTOTAL(9,B4:B14)</f>
        <v>26</v>
      </c>
      <c r="C15" s="1">
        <f>SUBTOTAL(9,C4:C14)</f>
        <v>2</v>
      </c>
      <c r="D15" s="1">
        <f>SUBTOTAL(9,D4:D14)</f>
        <v>6</v>
      </c>
      <c r="E15" s="1">
        <f>SUBTOTAL(9,E4:E14)</f>
        <v>14</v>
      </c>
      <c r="F15" s="1">
        <f>SUBTOTAL(9,F4:F14)</f>
        <v>212</v>
      </c>
      <c r="G15" s="1">
        <f>SUBTOTAL(9,G4:G14)</f>
        <v>7</v>
      </c>
      <c r="H15" s="1">
        <f>SUBTOTAL(9,H4:H14)</f>
        <v>374</v>
      </c>
      <c r="I15" s="1">
        <f>SUBTOTAL(9,I4:I14)</f>
        <v>30</v>
      </c>
      <c r="J15" s="1">
        <f>SUBTOTAL(9,J4:J14)</f>
        <v>684</v>
      </c>
      <c r="K15" s="1">
        <f>SUBTOTAL(9,K4:K14)</f>
        <v>180</v>
      </c>
      <c r="L15" s="1">
        <f>SUBTOTAL(9,L4:L14)</f>
        <v>52</v>
      </c>
      <c r="M15" s="1">
        <f>SUBTOTAL(9,M4:M14)</f>
        <v>47</v>
      </c>
      <c r="N15" s="1">
        <f>SUBTOTAL(9,N4:N14)</f>
        <v>3031</v>
      </c>
      <c r="O15" s="1">
        <f>SUBTOTAL(9,O4:O14)</f>
        <v>1</v>
      </c>
      <c r="P15" s="1">
        <f>SUBTOTAL(9,P4:P14)</f>
        <v>29</v>
      </c>
      <c r="Q15" s="1">
        <f>SUBTOTAL(9,Q4:Q14)</f>
        <v>50</v>
      </c>
      <c r="R15" s="1">
        <f>SUBTOTAL(9,R4:R14)</f>
        <v>25</v>
      </c>
      <c r="S15" s="1">
        <f>SUBTOTAL(9,S4:S14)</f>
        <v>5</v>
      </c>
      <c r="T15" s="1">
        <f>SUBTOTAL(9,T4:T14)</f>
        <v>3</v>
      </c>
      <c r="U15" s="1">
        <f>SUBTOTAL(9,U4:U14)</f>
        <v>2429</v>
      </c>
      <c r="V15" s="1">
        <f>SUBTOTAL(9,V4:V14)</f>
        <v>33</v>
      </c>
      <c r="W15" s="1">
        <f>SUBTOTAL(9,W4:W14)</f>
        <v>27</v>
      </c>
      <c r="X15" s="1">
        <f>SUBTOTAL(9,X4:X14)</f>
        <v>37</v>
      </c>
      <c r="Y15" s="1">
        <f>SUBTOTAL(9,Y4:Y14)</f>
        <v>312</v>
      </c>
      <c r="Z15" s="1">
        <f>SUBTOTAL(9,Z4:Z14)</f>
        <v>44</v>
      </c>
      <c r="AA15" s="1">
        <f>SUBTOTAL(9,AA4:AA14)</f>
        <v>7660</v>
      </c>
    </row>
  </sheetData>
  <mergeCells count="2">
    <mergeCell ref="A1:AA1"/>
    <mergeCell ref="A2:AA2"/>
  </mergeCells>
  <printOptions horizontalCentered="1" gridLines="1"/>
  <pageMargins left="0.3968253968253968" right="0.3968253968253968" top="0.59523809523809523" bottom="0.59523809523809523" header="0.3" footer="0.3"/>
  <pageSetup paperSize="9" scale="65" orientation="landscape" r:id="rId1"/>
  <headerFooter>
    <oddHeader xml:space="preserve">&amp;L&amp;"Tahoma,Bold"&amp;14 &amp;R&amp;"Tahoma,Bold"&amp;12 </oddHeader>
    <oddFooter>&amp;LFriday 23 August 2024&amp;R&amp;Z&amp;F&amp;CPage &amp;P of &amp;N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15"/>
  <sheetViews>
    <sheetView workbookViewId="0"/>
  </sheetViews>
  <sheetFormatPr defaultRowHeight="14.5" x14ac:dyDescent="0.35"/>
  <cols>
    <col min="1" max="1" width="12.81640625" style="8" bestFit="1" customWidth="1"/>
    <col min="2" max="27" width="7.6328125" customWidth="1"/>
  </cols>
  <sheetData>
    <row r="1" spans="1:27" ht="17.5" x14ac:dyDescent="0.35">
      <c r="A1" s="10" t="s">
        <v>27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</row>
    <row r="2" spans="1:27" ht="15.5" x14ac:dyDescent="0.35">
      <c r="A2" s="12" t="s">
        <v>36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</row>
    <row r="3" spans="1:27" s="3" customFormat="1" ht="75" customHeight="1" x14ac:dyDescent="0.35">
      <c r="A3" s="5" t="s">
        <v>0</v>
      </c>
      <c r="B3" s="9" t="s">
        <v>1</v>
      </c>
      <c r="C3" s="9" t="s">
        <v>2</v>
      </c>
      <c r="D3" s="9" t="s">
        <v>3</v>
      </c>
      <c r="E3" s="9" t="s">
        <v>4</v>
      </c>
      <c r="F3" s="9" t="s">
        <v>5</v>
      </c>
      <c r="G3" s="9" t="s">
        <v>6</v>
      </c>
      <c r="H3" s="9" t="s">
        <v>7</v>
      </c>
      <c r="I3" s="9" t="s">
        <v>8</v>
      </c>
      <c r="J3" s="9" t="s">
        <v>9</v>
      </c>
      <c r="K3" s="9" t="s">
        <v>10</v>
      </c>
      <c r="L3" s="9" t="s">
        <v>11</v>
      </c>
      <c r="M3" s="9" t="s">
        <v>12</v>
      </c>
      <c r="N3" s="9" t="s">
        <v>13</v>
      </c>
      <c r="O3" s="9" t="s">
        <v>14</v>
      </c>
      <c r="P3" s="9" t="s">
        <v>15</v>
      </c>
      <c r="Q3" s="9" t="s">
        <v>16</v>
      </c>
      <c r="R3" s="9" t="s">
        <v>17</v>
      </c>
      <c r="S3" s="9" t="s">
        <v>18</v>
      </c>
      <c r="T3" s="9" t="s">
        <v>19</v>
      </c>
      <c r="U3" s="9" t="s">
        <v>20</v>
      </c>
      <c r="V3" s="9" t="s">
        <v>21</v>
      </c>
      <c r="W3" s="9" t="s">
        <v>22</v>
      </c>
      <c r="X3" s="9" t="s">
        <v>23</v>
      </c>
      <c r="Y3" s="9" t="s">
        <v>24</v>
      </c>
      <c r="Z3" s="9" t="s">
        <v>25</v>
      </c>
      <c r="AA3" s="4" t="s">
        <v>26</v>
      </c>
    </row>
    <row r="4" spans="1:27" x14ac:dyDescent="0.35">
      <c r="A4" s="6">
        <v>45516</v>
      </c>
      <c r="B4" s="2">
        <v>3</v>
      </c>
      <c r="C4" s="2">
        <v>2</v>
      </c>
      <c r="D4" s="2">
        <v>3</v>
      </c>
      <c r="E4" s="2">
        <v>1</v>
      </c>
      <c r="F4" s="2">
        <v>14</v>
      </c>
      <c r="G4" s="2">
        <v>1</v>
      </c>
      <c r="H4" s="2">
        <v>22</v>
      </c>
      <c r="I4" s="2">
        <v>16</v>
      </c>
      <c r="J4" s="2">
        <v>17</v>
      </c>
      <c r="K4" s="2">
        <v>16</v>
      </c>
      <c r="L4" s="2">
        <v>155</v>
      </c>
      <c r="M4" s="2">
        <v>160</v>
      </c>
      <c r="N4" s="2">
        <v>12</v>
      </c>
      <c r="O4" s="2">
        <v>2</v>
      </c>
      <c r="P4" s="2">
        <v>32</v>
      </c>
      <c r="Q4" s="2">
        <v>24</v>
      </c>
      <c r="R4" s="2">
        <v>2</v>
      </c>
      <c r="S4" s="2">
        <v>5</v>
      </c>
      <c r="T4" s="2">
        <v>1</v>
      </c>
      <c r="U4" s="2">
        <v>17</v>
      </c>
      <c r="V4" s="2">
        <v>52</v>
      </c>
      <c r="W4" s="2">
        <v>293</v>
      </c>
      <c r="X4" s="2">
        <v>27</v>
      </c>
      <c r="Y4" s="2">
        <v>16</v>
      </c>
      <c r="Z4" s="2">
        <v>24</v>
      </c>
      <c r="AA4" s="1">
        <f>SUM(B4:Z4)</f>
        <v>917</v>
      </c>
    </row>
    <row r="5" spans="1:27" x14ac:dyDescent="0.35">
      <c r="A5" s="6">
        <v>45517</v>
      </c>
      <c r="B5" s="2">
        <v>1</v>
      </c>
      <c r="C5" s="2">
        <v>1</v>
      </c>
      <c r="D5" s="2">
        <v>1</v>
      </c>
      <c r="E5" s="2">
        <v>1</v>
      </c>
      <c r="F5" s="2">
        <v>14</v>
      </c>
      <c r="G5" s="2"/>
      <c r="H5" s="2">
        <v>19</v>
      </c>
      <c r="I5" s="2">
        <v>18</v>
      </c>
      <c r="J5" s="2">
        <v>12</v>
      </c>
      <c r="K5" s="2">
        <v>14</v>
      </c>
      <c r="L5" s="2">
        <v>123</v>
      </c>
      <c r="M5" s="2">
        <v>90</v>
      </c>
      <c r="N5" s="2">
        <v>18</v>
      </c>
      <c r="O5" s="2">
        <v>1</v>
      </c>
      <c r="P5" s="2">
        <v>20</v>
      </c>
      <c r="Q5" s="2">
        <v>15</v>
      </c>
      <c r="R5" s="2">
        <v>2</v>
      </c>
      <c r="S5" s="2">
        <v>2</v>
      </c>
      <c r="T5" s="2"/>
      <c r="U5" s="2">
        <v>15</v>
      </c>
      <c r="V5" s="2">
        <v>42</v>
      </c>
      <c r="W5" s="2">
        <v>230</v>
      </c>
      <c r="X5" s="2">
        <v>26</v>
      </c>
      <c r="Y5" s="2">
        <v>14</v>
      </c>
      <c r="Z5" s="2">
        <v>27</v>
      </c>
      <c r="AA5" s="1">
        <f>SUM(B5:Z5)</f>
        <v>706</v>
      </c>
    </row>
    <row r="6" spans="1:27" x14ac:dyDescent="0.35">
      <c r="A6" s="6">
        <v>45518</v>
      </c>
      <c r="B6" s="2">
        <v>2</v>
      </c>
      <c r="C6" s="2"/>
      <c r="D6" s="2">
        <v>2</v>
      </c>
      <c r="E6" s="2"/>
      <c r="F6" s="2">
        <v>19</v>
      </c>
      <c r="G6" s="2">
        <v>1</v>
      </c>
      <c r="H6" s="2">
        <v>14</v>
      </c>
      <c r="I6" s="2">
        <v>32</v>
      </c>
      <c r="J6" s="2">
        <v>11</v>
      </c>
      <c r="K6" s="2">
        <v>16</v>
      </c>
      <c r="L6" s="2">
        <v>137</v>
      </c>
      <c r="M6" s="2">
        <v>122</v>
      </c>
      <c r="N6" s="2">
        <v>2</v>
      </c>
      <c r="O6" s="2"/>
      <c r="P6" s="2">
        <v>18</v>
      </c>
      <c r="Q6" s="2">
        <v>18</v>
      </c>
      <c r="R6" s="2"/>
      <c r="S6" s="2">
        <v>3</v>
      </c>
      <c r="T6" s="2">
        <v>2</v>
      </c>
      <c r="U6" s="2">
        <v>16</v>
      </c>
      <c r="V6" s="2">
        <v>48</v>
      </c>
      <c r="W6" s="2">
        <v>201</v>
      </c>
      <c r="X6" s="2">
        <v>14</v>
      </c>
      <c r="Y6" s="2">
        <v>20</v>
      </c>
      <c r="Z6" s="2">
        <v>22</v>
      </c>
      <c r="AA6" s="1">
        <f>SUM(B6:Z6)</f>
        <v>720</v>
      </c>
    </row>
    <row r="7" spans="1:27" x14ac:dyDescent="0.35">
      <c r="A7" s="6">
        <v>45519</v>
      </c>
      <c r="B7" s="2">
        <v>7</v>
      </c>
      <c r="C7" s="2">
        <v>1</v>
      </c>
      <c r="D7" s="2">
        <v>1</v>
      </c>
      <c r="E7" s="2">
        <v>1</v>
      </c>
      <c r="F7" s="2">
        <v>15</v>
      </c>
      <c r="G7" s="2"/>
      <c r="H7" s="2">
        <v>17</v>
      </c>
      <c r="I7" s="2">
        <v>13</v>
      </c>
      <c r="J7" s="2">
        <v>11</v>
      </c>
      <c r="K7" s="2">
        <v>6</v>
      </c>
      <c r="L7" s="2">
        <v>121</v>
      </c>
      <c r="M7" s="2">
        <v>104</v>
      </c>
      <c r="N7" s="2">
        <v>10</v>
      </c>
      <c r="O7" s="2"/>
      <c r="P7" s="2">
        <v>16</v>
      </c>
      <c r="Q7" s="2">
        <v>16</v>
      </c>
      <c r="R7" s="2">
        <v>2</v>
      </c>
      <c r="S7" s="2">
        <v>5</v>
      </c>
      <c r="T7" s="2"/>
      <c r="U7" s="2">
        <v>11</v>
      </c>
      <c r="V7" s="2">
        <v>46</v>
      </c>
      <c r="W7" s="2">
        <v>187</v>
      </c>
      <c r="X7" s="2">
        <v>19</v>
      </c>
      <c r="Y7" s="2">
        <v>16</v>
      </c>
      <c r="Z7" s="2">
        <v>22</v>
      </c>
      <c r="AA7" s="1">
        <f>SUM(B7:Z7)</f>
        <v>647</v>
      </c>
    </row>
    <row r="8" spans="1:27" x14ac:dyDescent="0.35">
      <c r="A8" s="6">
        <v>45520</v>
      </c>
      <c r="B8" s="2">
        <v>5</v>
      </c>
      <c r="C8" s="2"/>
      <c r="D8" s="2">
        <v>2</v>
      </c>
      <c r="E8" s="2">
        <v>1</v>
      </c>
      <c r="F8" s="2">
        <v>9</v>
      </c>
      <c r="G8" s="2">
        <v>1</v>
      </c>
      <c r="H8" s="2">
        <v>13</v>
      </c>
      <c r="I8" s="2">
        <v>13</v>
      </c>
      <c r="J8" s="2">
        <v>13</v>
      </c>
      <c r="K8" s="2">
        <v>11</v>
      </c>
      <c r="L8" s="2">
        <v>106</v>
      </c>
      <c r="M8" s="2">
        <v>100</v>
      </c>
      <c r="N8" s="2">
        <v>7</v>
      </c>
      <c r="O8" s="2"/>
      <c r="P8" s="2">
        <v>12</v>
      </c>
      <c r="Q8" s="2">
        <v>16</v>
      </c>
      <c r="R8" s="2">
        <v>2</v>
      </c>
      <c r="S8" s="2">
        <v>2</v>
      </c>
      <c r="T8" s="2">
        <v>1</v>
      </c>
      <c r="U8" s="2">
        <v>9</v>
      </c>
      <c r="V8" s="2">
        <v>34</v>
      </c>
      <c r="W8" s="2">
        <v>165</v>
      </c>
      <c r="X8" s="2">
        <v>20</v>
      </c>
      <c r="Y8" s="2">
        <v>12</v>
      </c>
      <c r="Z8" s="2">
        <v>25</v>
      </c>
      <c r="AA8" s="1">
        <f>SUM(B8:Z8)</f>
        <v>579</v>
      </c>
    </row>
    <row r="9" spans="1:27" x14ac:dyDescent="0.35">
      <c r="A9" s="6">
        <v>45521</v>
      </c>
      <c r="B9" s="2"/>
      <c r="C9" s="2">
        <v>1</v>
      </c>
      <c r="D9" s="2">
        <v>1</v>
      </c>
      <c r="E9" s="2"/>
      <c r="F9" s="2">
        <v>4</v>
      </c>
      <c r="G9" s="2"/>
      <c r="H9" s="2">
        <v>2</v>
      </c>
      <c r="I9" s="2">
        <v>5</v>
      </c>
      <c r="J9" s="2">
        <v>1</v>
      </c>
      <c r="K9" s="2">
        <v>1</v>
      </c>
      <c r="L9" s="2">
        <v>58</v>
      </c>
      <c r="M9" s="2">
        <v>124</v>
      </c>
      <c r="N9" s="2">
        <v>3</v>
      </c>
      <c r="O9" s="2"/>
      <c r="P9" s="2">
        <v>13</v>
      </c>
      <c r="Q9" s="2">
        <v>7</v>
      </c>
      <c r="R9" s="2"/>
      <c r="S9" s="2">
        <v>1</v>
      </c>
      <c r="T9" s="2"/>
      <c r="U9" s="2">
        <v>2</v>
      </c>
      <c r="V9" s="2">
        <v>28</v>
      </c>
      <c r="W9" s="2">
        <v>300</v>
      </c>
      <c r="X9" s="2">
        <v>11</v>
      </c>
      <c r="Y9" s="2">
        <v>5</v>
      </c>
      <c r="Z9" s="2">
        <v>9</v>
      </c>
      <c r="AA9" s="1">
        <f>SUM(B9:Z9)</f>
        <v>576</v>
      </c>
    </row>
    <row r="10" spans="1:27" x14ac:dyDescent="0.35">
      <c r="A10" s="6">
        <v>45523</v>
      </c>
      <c r="B10" s="2">
        <v>3</v>
      </c>
      <c r="C10" s="2">
        <v>1</v>
      </c>
      <c r="D10" s="2"/>
      <c r="E10" s="2"/>
      <c r="F10" s="2">
        <v>10</v>
      </c>
      <c r="G10" s="2">
        <v>2</v>
      </c>
      <c r="H10" s="2">
        <v>7</v>
      </c>
      <c r="I10" s="2">
        <v>18</v>
      </c>
      <c r="J10" s="2">
        <v>2</v>
      </c>
      <c r="K10" s="2">
        <v>8</v>
      </c>
      <c r="L10" s="2">
        <v>102</v>
      </c>
      <c r="M10" s="2">
        <v>101</v>
      </c>
      <c r="N10" s="2">
        <v>6</v>
      </c>
      <c r="O10" s="2"/>
      <c r="P10" s="2">
        <v>19</v>
      </c>
      <c r="Q10" s="2">
        <v>9</v>
      </c>
      <c r="R10" s="2">
        <v>1</v>
      </c>
      <c r="S10" s="2"/>
      <c r="T10" s="2"/>
      <c r="U10" s="2">
        <v>8</v>
      </c>
      <c r="V10" s="2">
        <v>36</v>
      </c>
      <c r="W10" s="2">
        <v>183</v>
      </c>
      <c r="X10" s="2">
        <v>13</v>
      </c>
      <c r="Y10" s="2">
        <v>6</v>
      </c>
      <c r="Z10" s="2">
        <v>12</v>
      </c>
      <c r="AA10" s="1">
        <f>SUM(B10:Z10)</f>
        <v>547</v>
      </c>
    </row>
    <row r="11" spans="1:27" x14ac:dyDescent="0.35">
      <c r="A11" s="6">
        <v>45524</v>
      </c>
      <c r="B11" s="2">
        <v>3</v>
      </c>
      <c r="C11" s="2">
        <v>1</v>
      </c>
      <c r="D11" s="2"/>
      <c r="E11" s="2">
        <v>1</v>
      </c>
      <c r="F11" s="2">
        <v>12</v>
      </c>
      <c r="G11" s="2"/>
      <c r="H11" s="2">
        <v>15</v>
      </c>
      <c r="I11" s="2">
        <v>22</v>
      </c>
      <c r="J11" s="2">
        <v>6</v>
      </c>
      <c r="K11" s="2">
        <v>8</v>
      </c>
      <c r="L11" s="2">
        <v>76</v>
      </c>
      <c r="M11" s="2">
        <v>103</v>
      </c>
      <c r="N11" s="2">
        <v>10</v>
      </c>
      <c r="O11" s="2">
        <v>1</v>
      </c>
      <c r="P11" s="2">
        <v>13</v>
      </c>
      <c r="Q11" s="2">
        <v>13</v>
      </c>
      <c r="R11" s="2">
        <v>1</v>
      </c>
      <c r="S11" s="2"/>
      <c r="T11" s="2"/>
      <c r="U11" s="2">
        <v>17</v>
      </c>
      <c r="V11" s="2">
        <v>26</v>
      </c>
      <c r="W11" s="2">
        <v>125</v>
      </c>
      <c r="X11" s="2">
        <v>11</v>
      </c>
      <c r="Y11" s="2">
        <v>6</v>
      </c>
      <c r="Z11" s="2">
        <v>18</v>
      </c>
      <c r="AA11" s="1">
        <f>SUM(B11:Z11)</f>
        <v>488</v>
      </c>
    </row>
    <row r="12" spans="1:27" x14ac:dyDescent="0.35">
      <c r="A12" s="6">
        <v>45525</v>
      </c>
      <c r="B12" s="2">
        <v>7</v>
      </c>
      <c r="C12" s="2">
        <v>2</v>
      </c>
      <c r="D12" s="2">
        <v>2</v>
      </c>
      <c r="E12" s="2"/>
      <c r="F12" s="2">
        <v>15</v>
      </c>
      <c r="G12" s="2">
        <v>1</v>
      </c>
      <c r="H12" s="2">
        <v>14</v>
      </c>
      <c r="I12" s="2">
        <v>18</v>
      </c>
      <c r="J12" s="2">
        <v>8</v>
      </c>
      <c r="K12" s="2">
        <v>5</v>
      </c>
      <c r="L12" s="2">
        <v>102</v>
      </c>
      <c r="M12" s="2">
        <v>115</v>
      </c>
      <c r="N12" s="2">
        <v>11</v>
      </c>
      <c r="O12" s="2"/>
      <c r="P12" s="2">
        <v>16</v>
      </c>
      <c r="Q12" s="2">
        <v>16</v>
      </c>
      <c r="R12" s="2"/>
      <c r="S12" s="2"/>
      <c r="T12" s="2"/>
      <c r="U12" s="2">
        <v>17</v>
      </c>
      <c r="V12" s="2">
        <v>46</v>
      </c>
      <c r="W12" s="2">
        <v>159</v>
      </c>
      <c r="X12" s="2">
        <v>15</v>
      </c>
      <c r="Y12" s="2">
        <v>15</v>
      </c>
      <c r="Z12" s="2">
        <v>19</v>
      </c>
      <c r="AA12" s="1">
        <f>SUM(B12:Z12)</f>
        <v>603</v>
      </c>
    </row>
    <row r="13" spans="1:27" x14ac:dyDescent="0.35">
      <c r="A13" s="6">
        <v>45526</v>
      </c>
      <c r="B13" s="2">
        <v>2</v>
      </c>
      <c r="C13" s="2"/>
      <c r="D13" s="2">
        <v>2</v>
      </c>
      <c r="E13" s="2">
        <v>4</v>
      </c>
      <c r="F13" s="2">
        <v>8</v>
      </c>
      <c r="G13" s="2"/>
      <c r="H13" s="2">
        <v>15</v>
      </c>
      <c r="I13" s="2">
        <v>9</v>
      </c>
      <c r="J13" s="2">
        <v>5</v>
      </c>
      <c r="K13" s="2">
        <v>12</v>
      </c>
      <c r="L13" s="2">
        <v>114</v>
      </c>
      <c r="M13" s="2">
        <v>108</v>
      </c>
      <c r="N13" s="2">
        <v>13</v>
      </c>
      <c r="O13" s="2">
        <v>1</v>
      </c>
      <c r="P13" s="2">
        <v>20</v>
      </c>
      <c r="Q13" s="2">
        <v>9</v>
      </c>
      <c r="R13" s="2"/>
      <c r="S13" s="2">
        <v>3</v>
      </c>
      <c r="T13" s="2"/>
      <c r="U13" s="2">
        <v>10</v>
      </c>
      <c r="V13" s="2">
        <v>40</v>
      </c>
      <c r="W13" s="2">
        <v>166</v>
      </c>
      <c r="X13" s="2">
        <v>23</v>
      </c>
      <c r="Y13" s="2">
        <v>9</v>
      </c>
      <c r="Z13" s="2">
        <v>18</v>
      </c>
      <c r="AA13" s="1">
        <f>SUM(B13:Z13)</f>
        <v>591</v>
      </c>
    </row>
    <row r="14" spans="1:27" x14ac:dyDescent="0.35">
      <c r="A14" s="6">
        <v>45527</v>
      </c>
      <c r="B14" s="2">
        <v>3</v>
      </c>
      <c r="C14" s="2"/>
      <c r="D14" s="2"/>
      <c r="E14" s="2">
        <v>3</v>
      </c>
      <c r="F14" s="2">
        <v>13</v>
      </c>
      <c r="G14" s="2">
        <v>3</v>
      </c>
      <c r="H14" s="2">
        <v>30</v>
      </c>
      <c r="I14" s="2">
        <v>35</v>
      </c>
      <c r="J14" s="2">
        <v>10</v>
      </c>
      <c r="K14" s="2">
        <v>15</v>
      </c>
      <c r="L14" s="2">
        <v>151</v>
      </c>
      <c r="M14" s="2">
        <v>230</v>
      </c>
      <c r="N14" s="2">
        <v>15</v>
      </c>
      <c r="O14" s="2"/>
      <c r="P14" s="2">
        <v>25</v>
      </c>
      <c r="Q14" s="2">
        <v>22</v>
      </c>
      <c r="R14" s="2">
        <v>3</v>
      </c>
      <c r="S14" s="2">
        <v>1</v>
      </c>
      <c r="T14" s="2">
        <v>1</v>
      </c>
      <c r="U14" s="2">
        <v>14</v>
      </c>
      <c r="V14" s="2">
        <v>66</v>
      </c>
      <c r="W14" s="2">
        <v>290</v>
      </c>
      <c r="X14" s="2">
        <v>25</v>
      </c>
      <c r="Y14" s="2">
        <v>20</v>
      </c>
      <c r="Z14" s="2">
        <v>37</v>
      </c>
      <c r="AA14" s="1">
        <f>SUM(B14:Z14)</f>
        <v>1012</v>
      </c>
    </row>
    <row r="15" spans="1:27" x14ac:dyDescent="0.35">
      <c r="A15" s="7" t="s">
        <v>26</v>
      </c>
      <c r="B15" s="1">
        <f>SUBTOTAL(9,B4:B14)</f>
        <v>36</v>
      </c>
      <c r="C15" s="1">
        <f>SUBTOTAL(9,C4:C14)</f>
        <v>9</v>
      </c>
      <c r="D15" s="1">
        <f>SUBTOTAL(9,D4:D14)</f>
        <v>14</v>
      </c>
      <c r="E15" s="1">
        <f>SUBTOTAL(9,E4:E14)</f>
        <v>12</v>
      </c>
      <c r="F15" s="1">
        <f>SUBTOTAL(9,F4:F14)</f>
        <v>133</v>
      </c>
      <c r="G15" s="1">
        <f>SUBTOTAL(9,G4:G14)</f>
        <v>9</v>
      </c>
      <c r="H15" s="1">
        <f>SUBTOTAL(9,H4:H14)</f>
        <v>168</v>
      </c>
      <c r="I15" s="1">
        <f>SUBTOTAL(9,I4:I14)</f>
        <v>199</v>
      </c>
      <c r="J15" s="1">
        <f>SUBTOTAL(9,J4:J14)</f>
        <v>96</v>
      </c>
      <c r="K15" s="1">
        <f>SUBTOTAL(9,K4:K14)</f>
        <v>112</v>
      </c>
      <c r="L15" s="1">
        <f>SUBTOTAL(9,L4:L14)</f>
        <v>1245</v>
      </c>
      <c r="M15" s="1">
        <f>SUBTOTAL(9,M4:M14)</f>
        <v>1357</v>
      </c>
      <c r="N15" s="1">
        <f>SUBTOTAL(9,N4:N14)</f>
        <v>107</v>
      </c>
      <c r="O15" s="1">
        <f>SUBTOTAL(9,O4:O14)</f>
        <v>5</v>
      </c>
      <c r="P15" s="1">
        <f>SUBTOTAL(9,P4:P14)</f>
        <v>204</v>
      </c>
      <c r="Q15" s="1">
        <f>SUBTOTAL(9,Q4:Q14)</f>
        <v>165</v>
      </c>
      <c r="R15" s="1">
        <f>SUBTOTAL(9,R4:R14)</f>
        <v>13</v>
      </c>
      <c r="S15" s="1">
        <f>SUBTOTAL(9,S4:S14)</f>
        <v>22</v>
      </c>
      <c r="T15" s="1">
        <f>SUBTOTAL(9,T4:T14)</f>
        <v>5</v>
      </c>
      <c r="U15" s="1">
        <f>SUBTOTAL(9,U4:U14)</f>
        <v>136</v>
      </c>
      <c r="V15" s="1">
        <f>SUBTOTAL(9,V4:V14)</f>
        <v>464</v>
      </c>
      <c r="W15" s="1">
        <f>SUBTOTAL(9,W4:W14)</f>
        <v>2299</v>
      </c>
      <c r="X15" s="1">
        <f>SUBTOTAL(9,X4:X14)</f>
        <v>204</v>
      </c>
      <c r="Y15" s="1">
        <f>SUBTOTAL(9,Y4:Y14)</f>
        <v>139</v>
      </c>
      <c r="Z15" s="1">
        <f>SUBTOTAL(9,Z4:Z14)</f>
        <v>233</v>
      </c>
      <c r="AA15" s="1">
        <f>SUBTOTAL(9,AA4:AA14)</f>
        <v>7386</v>
      </c>
    </row>
  </sheetData>
  <mergeCells count="2">
    <mergeCell ref="A1:AA1"/>
    <mergeCell ref="A2:AA2"/>
  </mergeCells>
  <printOptions horizontalCentered="1" gridLines="1"/>
  <pageMargins left="0.3968253968253968" right="0.3968253968253968" top="0.59523809523809523" bottom="0.59523809523809523" header="0.3" footer="0.3"/>
  <pageSetup paperSize="9" scale="65" orientation="landscape" r:id="rId1"/>
  <headerFooter>
    <oddHeader xml:space="preserve">&amp;L&amp;"Tahoma,Bold"&amp;14 &amp;R&amp;"Tahoma,Bold"&amp;12 </oddHeader>
    <oddFooter>&amp;LFriday 23 August 2024&amp;R&amp;Z&amp;F&amp;CPage &amp;P of &amp;N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15"/>
  <sheetViews>
    <sheetView workbookViewId="0"/>
  </sheetViews>
  <sheetFormatPr defaultRowHeight="14.5" x14ac:dyDescent="0.35"/>
  <cols>
    <col min="1" max="1" width="12.81640625" style="8" bestFit="1" customWidth="1"/>
    <col min="2" max="27" width="7.6328125" customWidth="1"/>
  </cols>
  <sheetData>
    <row r="1" spans="1:27" ht="17.5" x14ac:dyDescent="0.35">
      <c r="A1" s="10" t="s">
        <v>27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</row>
    <row r="2" spans="1:27" ht="15.5" x14ac:dyDescent="0.35">
      <c r="A2" s="12" t="s">
        <v>35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</row>
    <row r="3" spans="1:27" s="3" customFormat="1" ht="75" customHeight="1" x14ac:dyDescent="0.35">
      <c r="A3" s="5" t="s">
        <v>0</v>
      </c>
      <c r="B3" s="9" t="s">
        <v>1</v>
      </c>
      <c r="C3" s="9" t="s">
        <v>2</v>
      </c>
      <c r="D3" s="9" t="s">
        <v>3</v>
      </c>
      <c r="E3" s="9" t="s">
        <v>4</v>
      </c>
      <c r="F3" s="9" t="s">
        <v>5</v>
      </c>
      <c r="G3" s="9" t="s">
        <v>6</v>
      </c>
      <c r="H3" s="9" t="s">
        <v>7</v>
      </c>
      <c r="I3" s="9" t="s">
        <v>8</v>
      </c>
      <c r="J3" s="9" t="s">
        <v>9</v>
      </c>
      <c r="K3" s="9" t="s">
        <v>10</v>
      </c>
      <c r="L3" s="9" t="s">
        <v>11</v>
      </c>
      <c r="M3" s="9" t="s">
        <v>12</v>
      </c>
      <c r="N3" s="9" t="s">
        <v>13</v>
      </c>
      <c r="O3" s="9" t="s">
        <v>14</v>
      </c>
      <c r="P3" s="9" t="s">
        <v>15</v>
      </c>
      <c r="Q3" s="9" t="s">
        <v>16</v>
      </c>
      <c r="R3" s="9" t="s">
        <v>17</v>
      </c>
      <c r="S3" s="9" t="s">
        <v>18</v>
      </c>
      <c r="T3" s="9" t="s">
        <v>19</v>
      </c>
      <c r="U3" s="9" t="s">
        <v>20</v>
      </c>
      <c r="V3" s="9" t="s">
        <v>21</v>
      </c>
      <c r="W3" s="9" t="s">
        <v>22</v>
      </c>
      <c r="X3" s="9" t="s">
        <v>23</v>
      </c>
      <c r="Y3" s="9" t="s">
        <v>24</v>
      </c>
      <c r="Z3" s="9" t="s">
        <v>25</v>
      </c>
      <c r="AA3" s="4" t="s">
        <v>26</v>
      </c>
    </row>
    <row r="4" spans="1:27" x14ac:dyDescent="0.35">
      <c r="A4" s="6">
        <v>45516</v>
      </c>
      <c r="B4" s="2">
        <v>3</v>
      </c>
      <c r="C4" s="2">
        <v>1</v>
      </c>
      <c r="D4" s="2">
        <v>1</v>
      </c>
      <c r="E4" s="2">
        <v>1</v>
      </c>
      <c r="F4" s="2">
        <v>5</v>
      </c>
      <c r="G4" s="2">
        <v>3</v>
      </c>
      <c r="H4" s="2">
        <v>8</v>
      </c>
      <c r="I4" s="2">
        <v>117</v>
      </c>
      <c r="J4" s="2">
        <v>8</v>
      </c>
      <c r="K4" s="2">
        <v>5</v>
      </c>
      <c r="L4" s="2">
        <v>90</v>
      </c>
      <c r="M4" s="2">
        <v>45</v>
      </c>
      <c r="N4" s="2">
        <v>4</v>
      </c>
      <c r="O4" s="2"/>
      <c r="P4" s="2">
        <v>192</v>
      </c>
      <c r="Q4" s="2">
        <v>199</v>
      </c>
      <c r="R4" s="2">
        <v>3</v>
      </c>
      <c r="S4" s="2">
        <v>2</v>
      </c>
      <c r="T4" s="2">
        <v>1</v>
      </c>
      <c r="U4" s="2">
        <v>7</v>
      </c>
      <c r="V4" s="2">
        <v>174</v>
      </c>
      <c r="W4" s="2">
        <v>13</v>
      </c>
      <c r="X4" s="2">
        <v>199</v>
      </c>
      <c r="Y4" s="2">
        <v>7</v>
      </c>
      <c r="Z4" s="2">
        <v>135</v>
      </c>
      <c r="AA4" s="1">
        <f>SUM(B4:Z4)</f>
        <v>1223</v>
      </c>
    </row>
    <row r="5" spans="1:27" x14ac:dyDescent="0.35">
      <c r="A5" s="6">
        <v>45517</v>
      </c>
      <c r="B5" s="2">
        <v>2</v>
      </c>
      <c r="C5" s="2">
        <v>1</v>
      </c>
      <c r="D5" s="2">
        <v>1</v>
      </c>
      <c r="E5" s="2"/>
      <c r="F5" s="2">
        <v>7</v>
      </c>
      <c r="G5" s="2"/>
      <c r="H5" s="2">
        <v>12</v>
      </c>
      <c r="I5" s="2">
        <v>102</v>
      </c>
      <c r="J5" s="2">
        <v>18</v>
      </c>
      <c r="K5" s="2">
        <v>12</v>
      </c>
      <c r="L5" s="2">
        <v>98</v>
      </c>
      <c r="M5" s="2">
        <v>58</v>
      </c>
      <c r="N5" s="2">
        <v>3</v>
      </c>
      <c r="O5" s="2"/>
      <c r="P5" s="2">
        <v>148</v>
      </c>
      <c r="Q5" s="2">
        <v>159</v>
      </c>
      <c r="R5" s="2">
        <v>2</v>
      </c>
      <c r="S5" s="2"/>
      <c r="T5" s="2"/>
      <c r="U5" s="2">
        <v>7</v>
      </c>
      <c r="V5" s="2">
        <v>137</v>
      </c>
      <c r="W5" s="2">
        <v>21</v>
      </c>
      <c r="X5" s="2">
        <v>200</v>
      </c>
      <c r="Y5" s="2">
        <v>8</v>
      </c>
      <c r="Z5" s="2">
        <v>121</v>
      </c>
      <c r="AA5" s="1">
        <f>SUM(B5:Z5)</f>
        <v>1117</v>
      </c>
    </row>
    <row r="6" spans="1:27" x14ac:dyDescent="0.35">
      <c r="A6" s="6">
        <v>45518</v>
      </c>
      <c r="B6" s="2">
        <v>2</v>
      </c>
      <c r="C6" s="2">
        <v>1</v>
      </c>
      <c r="D6" s="2">
        <v>5</v>
      </c>
      <c r="E6" s="2"/>
      <c r="F6" s="2">
        <v>9</v>
      </c>
      <c r="G6" s="2"/>
      <c r="H6" s="2">
        <v>9</v>
      </c>
      <c r="I6" s="2">
        <v>91</v>
      </c>
      <c r="J6" s="2">
        <v>11</v>
      </c>
      <c r="K6" s="2">
        <v>7</v>
      </c>
      <c r="L6" s="2">
        <v>80</v>
      </c>
      <c r="M6" s="2">
        <v>60</v>
      </c>
      <c r="N6" s="2">
        <v>11</v>
      </c>
      <c r="O6" s="2"/>
      <c r="P6" s="2">
        <v>127</v>
      </c>
      <c r="Q6" s="2">
        <v>105</v>
      </c>
      <c r="R6" s="2">
        <v>2</v>
      </c>
      <c r="S6" s="2">
        <v>2</v>
      </c>
      <c r="T6" s="2"/>
      <c r="U6" s="2">
        <v>6</v>
      </c>
      <c r="V6" s="2">
        <v>139</v>
      </c>
      <c r="W6" s="2">
        <v>21</v>
      </c>
      <c r="X6" s="2">
        <v>195</v>
      </c>
      <c r="Y6" s="2">
        <v>9</v>
      </c>
      <c r="Z6" s="2">
        <v>100</v>
      </c>
      <c r="AA6" s="1">
        <f>SUM(B6:Z6)</f>
        <v>992</v>
      </c>
    </row>
    <row r="7" spans="1:27" x14ac:dyDescent="0.35">
      <c r="A7" s="6">
        <v>45519</v>
      </c>
      <c r="B7" s="2">
        <v>2</v>
      </c>
      <c r="C7" s="2"/>
      <c r="D7" s="2">
        <v>1</v>
      </c>
      <c r="E7" s="2"/>
      <c r="F7" s="2">
        <v>7</v>
      </c>
      <c r="G7" s="2"/>
      <c r="H7" s="2">
        <v>4</v>
      </c>
      <c r="I7" s="2">
        <v>73</v>
      </c>
      <c r="J7" s="2">
        <v>5</v>
      </c>
      <c r="K7" s="2">
        <v>5</v>
      </c>
      <c r="L7" s="2">
        <v>67</v>
      </c>
      <c r="M7" s="2">
        <v>48</v>
      </c>
      <c r="N7" s="2">
        <v>6</v>
      </c>
      <c r="O7" s="2"/>
      <c r="P7" s="2">
        <v>120</v>
      </c>
      <c r="Q7" s="2">
        <v>103</v>
      </c>
      <c r="R7" s="2">
        <v>2</v>
      </c>
      <c r="S7" s="2"/>
      <c r="T7" s="2"/>
      <c r="U7" s="2">
        <v>10</v>
      </c>
      <c r="V7" s="2">
        <v>113</v>
      </c>
      <c r="W7" s="2">
        <v>12</v>
      </c>
      <c r="X7" s="2">
        <v>156</v>
      </c>
      <c r="Y7" s="2">
        <v>6</v>
      </c>
      <c r="Z7" s="2">
        <v>123</v>
      </c>
      <c r="AA7" s="1">
        <f>SUM(B7:Z7)</f>
        <v>863</v>
      </c>
    </row>
    <row r="8" spans="1:27" x14ac:dyDescent="0.35">
      <c r="A8" s="6">
        <v>45520</v>
      </c>
      <c r="B8" s="2">
        <v>8</v>
      </c>
      <c r="C8" s="2">
        <v>1</v>
      </c>
      <c r="D8" s="2"/>
      <c r="E8" s="2">
        <v>1</v>
      </c>
      <c r="F8" s="2">
        <v>11</v>
      </c>
      <c r="G8" s="2">
        <v>1</v>
      </c>
      <c r="H8" s="2">
        <v>5</v>
      </c>
      <c r="I8" s="2">
        <v>95</v>
      </c>
      <c r="J8" s="2">
        <v>19</v>
      </c>
      <c r="K8" s="2">
        <v>3</v>
      </c>
      <c r="L8" s="2">
        <v>78</v>
      </c>
      <c r="M8" s="2">
        <v>62</v>
      </c>
      <c r="N8" s="2">
        <v>7</v>
      </c>
      <c r="O8" s="2"/>
      <c r="P8" s="2">
        <v>149</v>
      </c>
      <c r="Q8" s="2">
        <v>114</v>
      </c>
      <c r="R8" s="2"/>
      <c r="S8" s="2">
        <v>1</v>
      </c>
      <c r="T8" s="2">
        <v>1</v>
      </c>
      <c r="U8" s="2">
        <v>11</v>
      </c>
      <c r="V8" s="2">
        <v>114</v>
      </c>
      <c r="W8" s="2">
        <v>15</v>
      </c>
      <c r="X8" s="2">
        <v>155</v>
      </c>
      <c r="Y8" s="2">
        <v>3</v>
      </c>
      <c r="Z8" s="2">
        <v>97</v>
      </c>
      <c r="AA8" s="1">
        <f>SUM(B8:Z8)</f>
        <v>951</v>
      </c>
    </row>
    <row r="9" spans="1:27" x14ac:dyDescent="0.35">
      <c r="A9" s="6">
        <v>45521</v>
      </c>
      <c r="B9" s="2">
        <v>10</v>
      </c>
      <c r="C9" s="2">
        <v>1</v>
      </c>
      <c r="D9" s="2"/>
      <c r="E9" s="2">
        <v>2</v>
      </c>
      <c r="F9" s="2">
        <v>6</v>
      </c>
      <c r="G9" s="2"/>
      <c r="H9" s="2">
        <v>6</v>
      </c>
      <c r="I9" s="2">
        <v>95</v>
      </c>
      <c r="J9" s="2">
        <v>19</v>
      </c>
      <c r="K9" s="2">
        <v>10</v>
      </c>
      <c r="L9" s="2">
        <v>45</v>
      </c>
      <c r="M9" s="2">
        <v>59</v>
      </c>
      <c r="N9" s="2">
        <v>7</v>
      </c>
      <c r="O9" s="2"/>
      <c r="P9" s="2">
        <v>157</v>
      </c>
      <c r="Q9" s="2">
        <v>167</v>
      </c>
      <c r="R9" s="2">
        <v>3</v>
      </c>
      <c r="S9" s="2">
        <v>4</v>
      </c>
      <c r="T9" s="2"/>
      <c r="U9" s="2"/>
      <c r="V9" s="2">
        <v>116</v>
      </c>
      <c r="W9" s="2">
        <v>17</v>
      </c>
      <c r="X9" s="2">
        <v>179</v>
      </c>
      <c r="Y9" s="2">
        <v>9</v>
      </c>
      <c r="Z9" s="2">
        <v>125</v>
      </c>
      <c r="AA9" s="1">
        <f>SUM(B9:Z9)</f>
        <v>1037</v>
      </c>
    </row>
    <row r="10" spans="1:27" x14ac:dyDescent="0.35">
      <c r="A10" s="6">
        <v>45523</v>
      </c>
      <c r="B10" s="2">
        <v>4</v>
      </c>
      <c r="C10" s="2">
        <v>1</v>
      </c>
      <c r="D10" s="2">
        <v>2</v>
      </c>
      <c r="E10" s="2">
        <v>1</v>
      </c>
      <c r="F10" s="2">
        <v>6</v>
      </c>
      <c r="G10" s="2"/>
      <c r="H10" s="2">
        <v>5</v>
      </c>
      <c r="I10" s="2">
        <v>65</v>
      </c>
      <c r="J10" s="2">
        <v>5</v>
      </c>
      <c r="K10" s="2">
        <v>4</v>
      </c>
      <c r="L10" s="2">
        <v>62</v>
      </c>
      <c r="M10" s="2">
        <v>47</v>
      </c>
      <c r="N10" s="2">
        <v>4</v>
      </c>
      <c r="O10" s="2">
        <v>3</v>
      </c>
      <c r="P10" s="2">
        <v>111</v>
      </c>
      <c r="Q10" s="2">
        <v>92</v>
      </c>
      <c r="R10" s="2"/>
      <c r="S10" s="2"/>
      <c r="T10" s="2"/>
      <c r="U10" s="2">
        <v>7</v>
      </c>
      <c r="V10" s="2">
        <v>94</v>
      </c>
      <c r="W10" s="2">
        <v>6</v>
      </c>
      <c r="X10" s="2">
        <v>138</v>
      </c>
      <c r="Y10" s="2">
        <v>8</v>
      </c>
      <c r="Z10" s="2">
        <v>93</v>
      </c>
      <c r="AA10" s="1">
        <f>SUM(B10:Z10)</f>
        <v>758</v>
      </c>
    </row>
    <row r="11" spans="1:27" x14ac:dyDescent="0.35">
      <c r="A11" s="6">
        <v>45524</v>
      </c>
      <c r="B11" s="2">
        <v>2</v>
      </c>
      <c r="C11" s="2"/>
      <c r="D11" s="2">
        <v>2</v>
      </c>
      <c r="E11" s="2"/>
      <c r="F11" s="2">
        <v>6</v>
      </c>
      <c r="G11" s="2"/>
      <c r="H11" s="2">
        <v>10</v>
      </c>
      <c r="I11" s="2">
        <v>63</v>
      </c>
      <c r="J11" s="2">
        <v>6</v>
      </c>
      <c r="K11" s="2">
        <v>3</v>
      </c>
      <c r="L11" s="2">
        <v>58</v>
      </c>
      <c r="M11" s="2">
        <v>55</v>
      </c>
      <c r="N11" s="2">
        <v>2</v>
      </c>
      <c r="O11" s="2"/>
      <c r="P11" s="2">
        <v>116</v>
      </c>
      <c r="Q11" s="2">
        <v>96</v>
      </c>
      <c r="R11" s="2">
        <v>4</v>
      </c>
      <c r="S11" s="2">
        <v>2</v>
      </c>
      <c r="T11" s="2">
        <v>1</v>
      </c>
      <c r="U11" s="2">
        <v>9</v>
      </c>
      <c r="V11" s="2">
        <v>104</v>
      </c>
      <c r="W11" s="2">
        <v>13</v>
      </c>
      <c r="X11" s="2">
        <v>105</v>
      </c>
      <c r="Y11" s="2">
        <v>5</v>
      </c>
      <c r="Z11" s="2">
        <v>75</v>
      </c>
      <c r="AA11" s="1">
        <f>SUM(B11:Z11)</f>
        <v>737</v>
      </c>
    </row>
    <row r="12" spans="1:27" x14ac:dyDescent="0.35">
      <c r="A12" s="6">
        <v>45525</v>
      </c>
      <c r="B12" s="2">
        <v>2</v>
      </c>
      <c r="C12" s="2">
        <v>1</v>
      </c>
      <c r="D12" s="2">
        <v>3</v>
      </c>
      <c r="E12" s="2"/>
      <c r="F12" s="2">
        <v>5</v>
      </c>
      <c r="G12" s="2"/>
      <c r="H12" s="2">
        <v>1</v>
      </c>
      <c r="I12" s="2">
        <v>58</v>
      </c>
      <c r="J12" s="2">
        <v>3</v>
      </c>
      <c r="K12" s="2">
        <v>7</v>
      </c>
      <c r="L12" s="2">
        <v>86</v>
      </c>
      <c r="M12" s="2">
        <v>31</v>
      </c>
      <c r="N12" s="2">
        <v>6</v>
      </c>
      <c r="O12" s="2">
        <v>2</v>
      </c>
      <c r="P12" s="2">
        <v>104</v>
      </c>
      <c r="Q12" s="2">
        <v>70</v>
      </c>
      <c r="R12" s="2">
        <v>1</v>
      </c>
      <c r="S12" s="2">
        <v>5</v>
      </c>
      <c r="T12" s="2"/>
      <c r="U12" s="2">
        <v>7</v>
      </c>
      <c r="V12" s="2">
        <v>109</v>
      </c>
      <c r="W12" s="2">
        <v>25</v>
      </c>
      <c r="X12" s="2">
        <v>99</v>
      </c>
      <c r="Y12" s="2">
        <v>7</v>
      </c>
      <c r="Z12" s="2">
        <v>63</v>
      </c>
      <c r="AA12" s="1">
        <f>SUM(B12:Z12)</f>
        <v>695</v>
      </c>
    </row>
    <row r="13" spans="1:27" x14ac:dyDescent="0.35">
      <c r="A13" s="6">
        <v>45526</v>
      </c>
      <c r="B13" s="2">
        <v>3</v>
      </c>
      <c r="C13" s="2"/>
      <c r="D13" s="2">
        <v>4</v>
      </c>
      <c r="E13" s="2">
        <v>2</v>
      </c>
      <c r="F13" s="2">
        <v>5</v>
      </c>
      <c r="G13" s="2"/>
      <c r="H13" s="2">
        <v>14</v>
      </c>
      <c r="I13" s="2">
        <v>60</v>
      </c>
      <c r="J13" s="2">
        <v>1</v>
      </c>
      <c r="K13" s="2">
        <v>10</v>
      </c>
      <c r="L13" s="2">
        <v>65</v>
      </c>
      <c r="M13" s="2">
        <v>43</v>
      </c>
      <c r="N13" s="2">
        <v>7</v>
      </c>
      <c r="O13" s="2"/>
      <c r="P13" s="2">
        <v>110</v>
      </c>
      <c r="Q13" s="2">
        <v>83</v>
      </c>
      <c r="R13" s="2"/>
      <c r="S13" s="2">
        <v>4</v>
      </c>
      <c r="T13" s="2"/>
      <c r="U13" s="2">
        <v>4</v>
      </c>
      <c r="V13" s="2">
        <v>139</v>
      </c>
      <c r="W13" s="2">
        <v>15</v>
      </c>
      <c r="X13" s="2">
        <v>121</v>
      </c>
      <c r="Y13" s="2">
        <v>8</v>
      </c>
      <c r="Z13" s="2">
        <v>76</v>
      </c>
      <c r="AA13" s="1">
        <f>SUM(B13:Z13)</f>
        <v>774</v>
      </c>
    </row>
    <row r="14" spans="1:27" x14ac:dyDescent="0.35">
      <c r="A14" s="6">
        <v>45527</v>
      </c>
      <c r="B14" s="2">
        <v>9</v>
      </c>
      <c r="C14" s="2">
        <v>1</v>
      </c>
      <c r="D14" s="2">
        <v>5</v>
      </c>
      <c r="E14" s="2">
        <v>2</v>
      </c>
      <c r="F14" s="2">
        <v>15</v>
      </c>
      <c r="G14" s="2">
        <v>1</v>
      </c>
      <c r="H14" s="2">
        <v>17</v>
      </c>
      <c r="I14" s="2">
        <v>108</v>
      </c>
      <c r="J14" s="2">
        <v>3</v>
      </c>
      <c r="K14" s="2">
        <v>12</v>
      </c>
      <c r="L14" s="2">
        <v>95</v>
      </c>
      <c r="M14" s="2">
        <v>82</v>
      </c>
      <c r="N14" s="2">
        <v>9</v>
      </c>
      <c r="O14" s="2">
        <v>2</v>
      </c>
      <c r="P14" s="2">
        <v>190</v>
      </c>
      <c r="Q14" s="2">
        <v>170</v>
      </c>
      <c r="R14" s="2">
        <v>2</v>
      </c>
      <c r="S14" s="2">
        <v>3</v>
      </c>
      <c r="T14" s="2"/>
      <c r="U14" s="2">
        <v>16</v>
      </c>
      <c r="V14" s="2">
        <v>192</v>
      </c>
      <c r="W14" s="2">
        <v>27</v>
      </c>
      <c r="X14" s="2">
        <v>177</v>
      </c>
      <c r="Y14" s="2">
        <v>17</v>
      </c>
      <c r="Z14" s="2">
        <v>133</v>
      </c>
      <c r="AA14" s="1">
        <f>SUM(B14:Z14)</f>
        <v>1288</v>
      </c>
    </row>
    <row r="15" spans="1:27" x14ac:dyDescent="0.35">
      <c r="A15" s="7" t="s">
        <v>26</v>
      </c>
      <c r="B15" s="1">
        <f>SUBTOTAL(9,B4:B14)</f>
        <v>47</v>
      </c>
      <c r="C15" s="1">
        <f>SUBTOTAL(9,C4:C14)</f>
        <v>8</v>
      </c>
      <c r="D15" s="1">
        <f>SUBTOTAL(9,D4:D14)</f>
        <v>24</v>
      </c>
      <c r="E15" s="1">
        <f>SUBTOTAL(9,E4:E14)</f>
        <v>9</v>
      </c>
      <c r="F15" s="1">
        <f>SUBTOTAL(9,F4:F14)</f>
        <v>82</v>
      </c>
      <c r="G15" s="1">
        <f>SUBTOTAL(9,G4:G14)</f>
        <v>5</v>
      </c>
      <c r="H15" s="1">
        <f>SUBTOTAL(9,H4:H14)</f>
        <v>91</v>
      </c>
      <c r="I15" s="1">
        <f>SUBTOTAL(9,I4:I14)</f>
        <v>927</v>
      </c>
      <c r="J15" s="1">
        <f>SUBTOTAL(9,J4:J14)</f>
        <v>98</v>
      </c>
      <c r="K15" s="1">
        <f>SUBTOTAL(9,K4:K14)</f>
        <v>78</v>
      </c>
      <c r="L15" s="1">
        <f>SUBTOTAL(9,L4:L14)</f>
        <v>824</v>
      </c>
      <c r="M15" s="1">
        <f>SUBTOTAL(9,M4:M14)</f>
        <v>590</v>
      </c>
      <c r="N15" s="1">
        <f>SUBTOTAL(9,N4:N14)</f>
        <v>66</v>
      </c>
      <c r="O15" s="1">
        <f>SUBTOTAL(9,O4:O14)</f>
        <v>7</v>
      </c>
      <c r="P15" s="1">
        <f>SUBTOTAL(9,P4:P14)</f>
        <v>1524</v>
      </c>
      <c r="Q15" s="1">
        <f>SUBTOTAL(9,Q4:Q14)</f>
        <v>1358</v>
      </c>
      <c r="R15" s="1">
        <f>SUBTOTAL(9,R4:R14)</f>
        <v>19</v>
      </c>
      <c r="S15" s="1">
        <f>SUBTOTAL(9,S4:S14)</f>
        <v>23</v>
      </c>
      <c r="T15" s="1">
        <f>SUBTOTAL(9,T4:T14)</f>
        <v>3</v>
      </c>
      <c r="U15" s="1">
        <f>SUBTOTAL(9,U4:U14)</f>
        <v>84</v>
      </c>
      <c r="V15" s="1">
        <f>SUBTOTAL(9,V4:V14)</f>
        <v>1431</v>
      </c>
      <c r="W15" s="1">
        <f>SUBTOTAL(9,W4:W14)</f>
        <v>185</v>
      </c>
      <c r="X15" s="1">
        <f>SUBTOTAL(9,X4:X14)</f>
        <v>1724</v>
      </c>
      <c r="Y15" s="1">
        <f>SUBTOTAL(9,Y4:Y14)</f>
        <v>87</v>
      </c>
      <c r="Z15" s="1">
        <f>SUBTOTAL(9,Z4:Z14)</f>
        <v>1141</v>
      </c>
      <c r="AA15" s="1">
        <f>SUBTOTAL(9,AA4:AA14)</f>
        <v>10435</v>
      </c>
    </row>
  </sheetData>
  <mergeCells count="2">
    <mergeCell ref="A1:AA1"/>
    <mergeCell ref="A2:AA2"/>
  </mergeCells>
  <printOptions horizontalCentered="1" gridLines="1"/>
  <pageMargins left="0.3968253968253968" right="0.3968253968253968" top="0.59523809523809523" bottom="0.59523809523809523" header="0.3" footer="0.3"/>
  <pageSetup paperSize="9" scale="65" orientation="landscape" r:id="rId1"/>
  <headerFooter>
    <oddHeader xml:space="preserve">&amp;L&amp;"Tahoma,Bold"&amp;14 &amp;R&amp;"Tahoma,Bold"&amp;12 </oddHeader>
    <oddFooter>&amp;LFriday 23 August 2024&amp;R&amp;Z&amp;F&amp;CPage &amp;P of &amp;N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15"/>
  <sheetViews>
    <sheetView workbookViewId="0"/>
  </sheetViews>
  <sheetFormatPr defaultRowHeight="14.5" x14ac:dyDescent="0.35"/>
  <cols>
    <col min="1" max="1" width="12.81640625" style="8" bestFit="1" customWidth="1"/>
    <col min="2" max="27" width="7.6328125" customWidth="1"/>
  </cols>
  <sheetData>
    <row r="1" spans="1:27" ht="17.5" x14ac:dyDescent="0.35">
      <c r="A1" s="10" t="s">
        <v>27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</row>
    <row r="2" spans="1:27" ht="15.5" x14ac:dyDescent="0.35">
      <c r="A2" s="12" t="s">
        <v>34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</row>
    <row r="3" spans="1:27" s="3" customFormat="1" ht="75" customHeight="1" x14ac:dyDescent="0.35">
      <c r="A3" s="5" t="s">
        <v>0</v>
      </c>
      <c r="B3" s="9" t="s">
        <v>1</v>
      </c>
      <c r="C3" s="9" t="s">
        <v>2</v>
      </c>
      <c r="D3" s="9" t="s">
        <v>3</v>
      </c>
      <c r="E3" s="9" t="s">
        <v>4</v>
      </c>
      <c r="F3" s="9" t="s">
        <v>5</v>
      </c>
      <c r="G3" s="9" t="s">
        <v>6</v>
      </c>
      <c r="H3" s="9" t="s">
        <v>7</v>
      </c>
      <c r="I3" s="9" t="s">
        <v>8</v>
      </c>
      <c r="J3" s="9" t="s">
        <v>9</v>
      </c>
      <c r="K3" s="9" t="s">
        <v>10</v>
      </c>
      <c r="L3" s="9" t="s">
        <v>11</v>
      </c>
      <c r="M3" s="9" t="s">
        <v>12</v>
      </c>
      <c r="N3" s="9" t="s">
        <v>13</v>
      </c>
      <c r="O3" s="9" t="s">
        <v>14</v>
      </c>
      <c r="P3" s="9" t="s">
        <v>15</v>
      </c>
      <c r="Q3" s="9" t="s">
        <v>16</v>
      </c>
      <c r="R3" s="9" t="s">
        <v>17</v>
      </c>
      <c r="S3" s="9" t="s">
        <v>18</v>
      </c>
      <c r="T3" s="9" t="s">
        <v>19</v>
      </c>
      <c r="U3" s="9" t="s">
        <v>20</v>
      </c>
      <c r="V3" s="9" t="s">
        <v>21</v>
      </c>
      <c r="W3" s="9" t="s">
        <v>22</v>
      </c>
      <c r="X3" s="9" t="s">
        <v>23</v>
      </c>
      <c r="Y3" s="9" t="s">
        <v>24</v>
      </c>
      <c r="Z3" s="9" t="s">
        <v>25</v>
      </c>
      <c r="AA3" s="4" t="s">
        <v>26</v>
      </c>
    </row>
    <row r="4" spans="1:27" x14ac:dyDescent="0.35">
      <c r="A4" s="6">
        <v>45516</v>
      </c>
      <c r="B4" s="2">
        <v>2</v>
      </c>
      <c r="C4" s="2">
        <v>2</v>
      </c>
      <c r="D4" s="2">
        <v>72</v>
      </c>
      <c r="E4" s="2">
        <v>4</v>
      </c>
      <c r="F4" s="2">
        <v>1</v>
      </c>
      <c r="G4" s="2">
        <v>1</v>
      </c>
      <c r="H4" s="2">
        <v>1</v>
      </c>
      <c r="I4" s="2"/>
      <c r="J4" s="2">
        <v>11</v>
      </c>
      <c r="K4" s="2">
        <v>1</v>
      </c>
      <c r="L4" s="2">
        <v>1</v>
      </c>
      <c r="M4" s="2">
        <v>1</v>
      </c>
      <c r="N4" s="2"/>
      <c r="O4" s="2">
        <v>29</v>
      </c>
      <c r="P4" s="2">
        <v>1</v>
      </c>
      <c r="Q4" s="2">
        <v>3</v>
      </c>
      <c r="R4" s="2">
        <v>504</v>
      </c>
      <c r="S4" s="2"/>
      <c r="T4" s="2"/>
      <c r="U4" s="2">
        <v>4</v>
      </c>
      <c r="V4" s="2">
        <v>2</v>
      </c>
      <c r="W4" s="2"/>
      <c r="X4" s="2"/>
      <c r="Y4" s="2">
        <v>2</v>
      </c>
      <c r="Z4" s="2">
        <v>1</v>
      </c>
      <c r="AA4" s="1">
        <f>SUM(B4:Z4)</f>
        <v>643</v>
      </c>
    </row>
    <row r="5" spans="1:27" x14ac:dyDescent="0.35">
      <c r="A5" s="6">
        <v>45517</v>
      </c>
      <c r="B5" s="2">
        <v>1</v>
      </c>
      <c r="C5" s="2"/>
      <c r="D5" s="2">
        <v>55</v>
      </c>
      <c r="E5" s="2">
        <v>1</v>
      </c>
      <c r="F5" s="2"/>
      <c r="G5" s="2"/>
      <c r="H5" s="2">
        <v>4</v>
      </c>
      <c r="I5" s="2"/>
      <c r="J5" s="2">
        <v>7</v>
      </c>
      <c r="K5" s="2">
        <v>4</v>
      </c>
      <c r="L5" s="2"/>
      <c r="M5" s="2"/>
      <c r="N5" s="2">
        <v>2</v>
      </c>
      <c r="O5" s="2">
        <v>18</v>
      </c>
      <c r="P5" s="2"/>
      <c r="Q5" s="2">
        <v>2</v>
      </c>
      <c r="R5" s="2">
        <v>437</v>
      </c>
      <c r="S5" s="2">
        <v>1</v>
      </c>
      <c r="T5" s="2"/>
      <c r="U5" s="2">
        <v>2</v>
      </c>
      <c r="V5" s="2">
        <v>2</v>
      </c>
      <c r="W5" s="2">
        <v>3</v>
      </c>
      <c r="X5" s="2">
        <v>2</v>
      </c>
      <c r="Y5" s="2"/>
      <c r="Z5" s="2"/>
      <c r="AA5" s="1">
        <f>SUM(B5:Z5)</f>
        <v>541</v>
      </c>
    </row>
    <row r="6" spans="1:27" x14ac:dyDescent="0.35">
      <c r="A6" s="6">
        <v>45518</v>
      </c>
      <c r="B6" s="2"/>
      <c r="C6" s="2"/>
      <c r="D6" s="2">
        <v>47</v>
      </c>
      <c r="E6" s="2">
        <v>9</v>
      </c>
      <c r="F6" s="2">
        <v>3</v>
      </c>
      <c r="G6" s="2"/>
      <c r="H6" s="2"/>
      <c r="I6" s="2"/>
      <c r="J6" s="2">
        <v>2</v>
      </c>
      <c r="K6" s="2">
        <v>3</v>
      </c>
      <c r="L6" s="2"/>
      <c r="M6" s="2">
        <v>2</v>
      </c>
      <c r="N6" s="2">
        <v>1</v>
      </c>
      <c r="O6" s="2">
        <v>11</v>
      </c>
      <c r="P6" s="2">
        <v>2</v>
      </c>
      <c r="Q6" s="2">
        <v>4</v>
      </c>
      <c r="R6" s="2">
        <v>336</v>
      </c>
      <c r="S6" s="2">
        <v>1</v>
      </c>
      <c r="T6" s="2"/>
      <c r="U6" s="2">
        <v>1</v>
      </c>
      <c r="V6" s="2"/>
      <c r="W6" s="2">
        <v>3</v>
      </c>
      <c r="X6" s="2"/>
      <c r="Y6" s="2">
        <v>1</v>
      </c>
      <c r="Z6" s="2">
        <v>1</v>
      </c>
      <c r="AA6" s="1">
        <f>SUM(B6:Z6)</f>
        <v>427</v>
      </c>
    </row>
    <row r="7" spans="1:27" x14ac:dyDescent="0.35">
      <c r="A7" s="6">
        <v>45519</v>
      </c>
      <c r="B7" s="2"/>
      <c r="C7" s="2"/>
      <c r="D7" s="2">
        <v>52</v>
      </c>
      <c r="E7" s="2">
        <v>5</v>
      </c>
      <c r="F7" s="2">
        <v>1</v>
      </c>
      <c r="G7" s="2">
        <v>2</v>
      </c>
      <c r="H7" s="2"/>
      <c r="I7" s="2">
        <v>1</v>
      </c>
      <c r="J7" s="2">
        <v>6</v>
      </c>
      <c r="K7" s="2">
        <v>1</v>
      </c>
      <c r="L7" s="2">
        <v>2</v>
      </c>
      <c r="M7" s="2"/>
      <c r="N7" s="2"/>
      <c r="O7" s="2">
        <v>7</v>
      </c>
      <c r="P7" s="2"/>
      <c r="Q7" s="2">
        <v>1</v>
      </c>
      <c r="R7" s="2">
        <v>275</v>
      </c>
      <c r="S7" s="2"/>
      <c r="T7" s="2">
        <v>1</v>
      </c>
      <c r="U7" s="2">
        <v>1</v>
      </c>
      <c r="V7" s="2">
        <v>1</v>
      </c>
      <c r="W7" s="2"/>
      <c r="X7" s="2">
        <v>1</v>
      </c>
      <c r="Y7" s="2">
        <v>1</v>
      </c>
      <c r="Z7" s="2"/>
      <c r="AA7" s="1">
        <f>SUM(B7:Z7)</f>
        <v>358</v>
      </c>
    </row>
    <row r="8" spans="1:27" x14ac:dyDescent="0.35">
      <c r="A8" s="6">
        <v>45520</v>
      </c>
      <c r="B8" s="2"/>
      <c r="C8" s="2">
        <v>1</v>
      </c>
      <c r="D8" s="2">
        <v>69</v>
      </c>
      <c r="E8" s="2">
        <v>1</v>
      </c>
      <c r="F8" s="2"/>
      <c r="G8" s="2"/>
      <c r="H8" s="2">
        <v>2</v>
      </c>
      <c r="I8" s="2">
        <v>1</v>
      </c>
      <c r="J8" s="2">
        <v>4</v>
      </c>
      <c r="K8" s="2">
        <v>3</v>
      </c>
      <c r="L8" s="2"/>
      <c r="M8" s="2">
        <v>3</v>
      </c>
      <c r="N8" s="2">
        <v>3</v>
      </c>
      <c r="O8" s="2">
        <v>10</v>
      </c>
      <c r="P8" s="2">
        <v>1</v>
      </c>
      <c r="Q8" s="2">
        <v>1</v>
      </c>
      <c r="R8" s="2">
        <v>231</v>
      </c>
      <c r="S8" s="2"/>
      <c r="T8" s="2"/>
      <c r="U8" s="2">
        <v>3</v>
      </c>
      <c r="V8" s="2">
        <v>2</v>
      </c>
      <c r="W8" s="2">
        <v>2</v>
      </c>
      <c r="X8" s="2">
        <v>2</v>
      </c>
      <c r="Y8" s="2">
        <v>3</v>
      </c>
      <c r="Z8" s="2"/>
      <c r="AA8" s="1">
        <f>SUM(B8:Z8)</f>
        <v>342</v>
      </c>
    </row>
    <row r="9" spans="1:27" x14ac:dyDescent="0.35">
      <c r="A9" s="6">
        <v>45521</v>
      </c>
      <c r="B9" s="2">
        <v>1</v>
      </c>
      <c r="C9" s="2"/>
      <c r="D9" s="2">
        <v>54</v>
      </c>
      <c r="E9" s="2">
        <v>2</v>
      </c>
      <c r="F9" s="2">
        <v>2</v>
      </c>
      <c r="G9" s="2"/>
      <c r="H9" s="2">
        <v>1</v>
      </c>
      <c r="I9" s="2">
        <v>2</v>
      </c>
      <c r="J9" s="2">
        <v>4</v>
      </c>
      <c r="K9" s="2">
        <v>1</v>
      </c>
      <c r="L9" s="2">
        <v>3</v>
      </c>
      <c r="M9" s="2"/>
      <c r="N9" s="2">
        <v>3</v>
      </c>
      <c r="O9" s="2">
        <v>6</v>
      </c>
      <c r="P9" s="2">
        <v>3</v>
      </c>
      <c r="Q9" s="2">
        <v>2</v>
      </c>
      <c r="R9" s="2">
        <v>229</v>
      </c>
      <c r="S9" s="2">
        <v>2</v>
      </c>
      <c r="T9" s="2"/>
      <c r="U9" s="2">
        <v>2</v>
      </c>
      <c r="V9" s="2">
        <v>2</v>
      </c>
      <c r="W9" s="2"/>
      <c r="X9" s="2">
        <v>1</v>
      </c>
      <c r="Y9" s="2"/>
      <c r="Z9" s="2"/>
      <c r="AA9" s="1">
        <f>SUM(B9:Z9)</f>
        <v>320</v>
      </c>
    </row>
    <row r="10" spans="1:27" x14ac:dyDescent="0.35">
      <c r="A10" s="6">
        <v>45523</v>
      </c>
      <c r="B10" s="2"/>
      <c r="C10" s="2"/>
      <c r="D10" s="2">
        <v>36</v>
      </c>
      <c r="E10" s="2">
        <v>2</v>
      </c>
      <c r="F10" s="2">
        <v>1</v>
      </c>
      <c r="G10" s="2">
        <v>1</v>
      </c>
      <c r="H10" s="2">
        <v>1</v>
      </c>
      <c r="I10" s="2">
        <v>1</v>
      </c>
      <c r="J10" s="2"/>
      <c r="K10" s="2">
        <v>1</v>
      </c>
      <c r="L10" s="2">
        <v>5</v>
      </c>
      <c r="M10" s="2">
        <v>2</v>
      </c>
      <c r="N10" s="2">
        <v>1</v>
      </c>
      <c r="O10" s="2">
        <v>9</v>
      </c>
      <c r="P10" s="2">
        <v>4</v>
      </c>
      <c r="Q10" s="2"/>
      <c r="R10" s="2">
        <v>163</v>
      </c>
      <c r="S10" s="2">
        <v>1</v>
      </c>
      <c r="T10" s="2">
        <v>1</v>
      </c>
      <c r="U10" s="2">
        <v>2</v>
      </c>
      <c r="V10" s="2">
        <v>2</v>
      </c>
      <c r="W10" s="2">
        <v>4</v>
      </c>
      <c r="X10" s="2"/>
      <c r="Y10" s="2">
        <v>2</v>
      </c>
      <c r="Z10" s="2"/>
      <c r="AA10" s="1">
        <f>SUM(B10:Z10)</f>
        <v>239</v>
      </c>
    </row>
    <row r="11" spans="1:27" x14ac:dyDescent="0.35">
      <c r="A11" s="6">
        <v>45524</v>
      </c>
      <c r="B11" s="2"/>
      <c r="C11" s="2">
        <v>1</v>
      </c>
      <c r="D11" s="2">
        <v>29</v>
      </c>
      <c r="E11" s="2">
        <v>5</v>
      </c>
      <c r="F11" s="2"/>
      <c r="G11" s="2"/>
      <c r="H11" s="2">
        <v>1</v>
      </c>
      <c r="I11" s="2">
        <v>1</v>
      </c>
      <c r="J11" s="2">
        <v>2</v>
      </c>
      <c r="K11" s="2">
        <v>2</v>
      </c>
      <c r="L11" s="2">
        <v>2</v>
      </c>
      <c r="M11" s="2">
        <v>4</v>
      </c>
      <c r="N11" s="2"/>
      <c r="O11" s="2">
        <v>5</v>
      </c>
      <c r="P11" s="2">
        <v>1</v>
      </c>
      <c r="Q11" s="2"/>
      <c r="R11" s="2">
        <v>157</v>
      </c>
      <c r="S11" s="2"/>
      <c r="T11" s="2">
        <v>3</v>
      </c>
      <c r="U11" s="2">
        <v>1</v>
      </c>
      <c r="V11" s="2">
        <v>1</v>
      </c>
      <c r="W11" s="2">
        <v>2</v>
      </c>
      <c r="X11" s="2"/>
      <c r="Y11" s="2"/>
      <c r="Z11" s="2"/>
      <c r="AA11" s="1">
        <f>SUM(B11:Z11)</f>
        <v>217</v>
      </c>
    </row>
    <row r="12" spans="1:27" x14ac:dyDescent="0.35">
      <c r="A12" s="6">
        <v>45525</v>
      </c>
      <c r="B12" s="2">
        <v>4</v>
      </c>
      <c r="C12" s="2"/>
      <c r="D12" s="2">
        <v>29</v>
      </c>
      <c r="E12" s="2">
        <v>2</v>
      </c>
      <c r="F12" s="2">
        <v>1</v>
      </c>
      <c r="G12" s="2">
        <v>1</v>
      </c>
      <c r="H12" s="2">
        <v>1</v>
      </c>
      <c r="I12" s="2">
        <v>1</v>
      </c>
      <c r="J12" s="2">
        <v>2</v>
      </c>
      <c r="K12" s="2">
        <v>2</v>
      </c>
      <c r="L12" s="2">
        <v>1</v>
      </c>
      <c r="M12" s="2"/>
      <c r="N12" s="2"/>
      <c r="O12" s="2">
        <v>6</v>
      </c>
      <c r="P12" s="2">
        <v>1</v>
      </c>
      <c r="Q12" s="2"/>
      <c r="R12" s="2">
        <v>125</v>
      </c>
      <c r="S12" s="2">
        <v>1</v>
      </c>
      <c r="T12" s="2">
        <v>2</v>
      </c>
      <c r="U12" s="2">
        <v>1</v>
      </c>
      <c r="V12" s="2">
        <v>1</v>
      </c>
      <c r="W12" s="2">
        <v>4</v>
      </c>
      <c r="X12" s="2"/>
      <c r="Y12" s="2"/>
      <c r="Z12" s="2"/>
      <c r="AA12" s="1">
        <f>SUM(B12:Z12)</f>
        <v>185</v>
      </c>
    </row>
    <row r="13" spans="1:27" x14ac:dyDescent="0.35">
      <c r="A13" s="6">
        <v>45526</v>
      </c>
      <c r="B13" s="2">
        <v>2</v>
      </c>
      <c r="C13" s="2">
        <v>2</v>
      </c>
      <c r="D13" s="2">
        <v>16</v>
      </c>
      <c r="E13" s="2">
        <v>3</v>
      </c>
      <c r="F13" s="2">
        <v>2</v>
      </c>
      <c r="G13" s="2">
        <v>1</v>
      </c>
      <c r="H13" s="2">
        <v>3</v>
      </c>
      <c r="I13" s="2"/>
      <c r="J13" s="2">
        <v>1</v>
      </c>
      <c r="K13" s="2"/>
      <c r="L13" s="2"/>
      <c r="M13" s="2">
        <v>2</v>
      </c>
      <c r="N13" s="2">
        <v>2</v>
      </c>
      <c r="O13" s="2">
        <v>9</v>
      </c>
      <c r="P13" s="2"/>
      <c r="Q13" s="2"/>
      <c r="R13" s="2">
        <v>165</v>
      </c>
      <c r="S13" s="2"/>
      <c r="T13" s="2"/>
      <c r="U13" s="2">
        <v>2</v>
      </c>
      <c r="V13" s="2"/>
      <c r="W13" s="2">
        <v>1</v>
      </c>
      <c r="X13" s="2">
        <v>1</v>
      </c>
      <c r="Y13" s="2"/>
      <c r="Z13" s="2"/>
      <c r="AA13" s="1">
        <f>SUM(B13:Z13)</f>
        <v>212</v>
      </c>
    </row>
    <row r="14" spans="1:27" x14ac:dyDescent="0.35">
      <c r="A14" s="6">
        <v>45527</v>
      </c>
      <c r="B14" s="2">
        <v>2</v>
      </c>
      <c r="C14" s="2"/>
      <c r="D14" s="2">
        <v>44</v>
      </c>
      <c r="E14" s="2">
        <v>7</v>
      </c>
      <c r="F14" s="2">
        <v>1</v>
      </c>
      <c r="G14" s="2">
        <v>2</v>
      </c>
      <c r="H14" s="2"/>
      <c r="I14" s="2">
        <v>1</v>
      </c>
      <c r="J14" s="2">
        <v>2</v>
      </c>
      <c r="K14" s="2"/>
      <c r="L14" s="2">
        <v>4</v>
      </c>
      <c r="M14" s="2">
        <v>1</v>
      </c>
      <c r="N14" s="2"/>
      <c r="O14" s="2">
        <v>9</v>
      </c>
      <c r="P14" s="2"/>
      <c r="Q14" s="2">
        <v>3</v>
      </c>
      <c r="R14" s="2">
        <v>217</v>
      </c>
      <c r="S14" s="2">
        <v>1</v>
      </c>
      <c r="T14" s="2"/>
      <c r="U14" s="2"/>
      <c r="V14" s="2">
        <v>3</v>
      </c>
      <c r="W14" s="2">
        <v>1</v>
      </c>
      <c r="X14" s="2"/>
      <c r="Y14" s="2">
        <v>1</v>
      </c>
      <c r="Z14" s="2">
        <v>4</v>
      </c>
      <c r="AA14" s="1">
        <f>SUM(B14:Z14)</f>
        <v>303</v>
      </c>
    </row>
    <row r="15" spans="1:27" x14ac:dyDescent="0.35">
      <c r="A15" s="7" t="s">
        <v>26</v>
      </c>
      <c r="B15" s="1">
        <f>SUBTOTAL(9,B4:B14)</f>
        <v>12</v>
      </c>
      <c r="C15" s="1">
        <f>SUBTOTAL(9,C4:C14)</f>
        <v>6</v>
      </c>
      <c r="D15" s="1">
        <f>SUBTOTAL(9,D4:D14)</f>
        <v>503</v>
      </c>
      <c r="E15" s="1">
        <f>SUBTOTAL(9,E4:E14)</f>
        <v>41</v>
      </c>
      <c r="F15" s="1">
        <f>SUBTOTAL(9,F4:F14)</f>
        <v>12</v>
      </c>
      <c r="G15" s="1">
        <f>SUBTOTAL(9,G4:G14)</f>
        <v>8</v>
      </c>
      <c r="H15" s="1">
        <f>SUBTOTAL(9,H4:H14)</f>
        <v>14</v>
      </c>
      <c r="I15" s="1">
        <f>SUBTOTAL(9,I4:I14)</f>
        <v>8</v>
      </c>
      <c r="J15" s="1">
        <f>SUBTOTAL(9,J4:J14)</f>
        <v>41</v>
      </c>
      <c r="K15" s="1">
        <f>SUBTOTAL(9,K4:K14)</f>
        <v>18</v>
      </c>
      <c r="L15" s="1">
        <f>SUBTOTAL(9,L4:L14)</f>
        <v>18</v>
      </c>
      <c r="M15" s="1">
        <f>SUBTOTAL(9,M4:M14)</f>
        <v>15</v>
      </c>
      <c r="N15" s="1">
        <f>SUBTOTAL(9,N4:N14)</f>
        <v>12</v>
      </c>
      <c r="O15" s="1">
        <f>SUBTOTAL(9,O4:O14)</f>
        <v>119</v>
      </c>
      <c r="P15" s="1">
        <f>SUBTOTAL(9,P4:P14)</f>
        <v>13</v>
      </c>
      <c r="Q15" s="1">
        <f>SUBTOTAL(9,Q4:Q14)</f>
        <v>16</v>
      </c>
      <c r="R15" s="1">
        <f>SUBTOTAL(9,R4:R14)</f>
        <v>2839</v>
      </c>
      <c r="S15" s="1">
        <f>SUBTOTAL(9,S4:S14)</f>
        <v>7</v>
      </c>
      <c r="T15" s="1">
        <f>SUBTOTAL(9,T4:T14)</f>
        <v>7</v>
      </c>
      <c r="U15" s="1">
        <f>SUBTOTAL(9,U4:U14)</f>
        <v>19</v>
      </c>
      <c r="V15" s="1">
        <f>SUBTOTAL(9,V4:V14)</f>
        <v>16</v>
      </c>
      <c r="W15" s="1">
        <f>SUBTOTAL(9,W4:W14)</f>
        <v>20</v>
      </c>
      <c r="X15" s="1">
        <f>SUBTOTAL(9,X4:X14)</f>
        <v>7</v>
      </c>
      <c r="Y15" s="1">
        <f>SUBTOTAL(9,Y4:Y14)</f>
        <v>10</v>
      </c>
      <c r="Z15" s="1">
        <f>SUBTOTAL(9,Z4:Z14)</f>
        <v>6</v>
      </c>
      <c r="AA15" s="1">
        <f>SUBTOTAL(9,AA4:AA14)</f>
        <v>3787</v>
      </c>
    </row>
  </sheetData>
  <mergeCells count="2">
    <mergeCell ref="A1:AA1"/>
    <mergeCell ref="A2:AA2"/>
  </mergeCells>
  <printOptions horizontalCentered="1" gridLines="1"/>
  <pageMargins left="0.3968253968253968" right="0.3968253968253968" top="0.59523809523809523" bottom="0.59523809523809523" header="0.3" footer="0.3"/>
  <pageSetup paperSize="9" scale="65" orientation="landscape" r:id="rId1"/>
  <headerFooter>
    <oddHeader xml:space="preserve">&amp;L&amp;"Tahoma,Bold"&amp;14 &amp;R&amp;"Tahoma,Bold"&amp;12 </oddHeader>
    <oddFooter>&amp;LFriday 23 August 2024&amp;R&amp;Z&amp;F&amp;CPage &amp;P of &amp;N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15"/>
  <sheetViews>
    <sheetView workbookViewId="0"/>
  </sheetViews>
  <sheetFormatPr defaultRowHeight="14.5" x14ac:dyDescent="0.35"/>
  <cols>
    <col min="1" max="1" width="12.81640625" style="8" bestFit="1" customWidth="1"/>
    <col min="2" max="25" width="7.6328125" customWidth="1"/>
  </cols>
  <sheetData>
    <row r="1" spans="1:25" ht="17.5" x14ac:dyDescent="0.35">
      <c r="A1" s="10" t="s">
        <v>27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</row>
    <row r="2" spans="1:25" ht="15.5" x14ac:dyDescent="0.35">
      <c r="A2" s="12" t="s">
        <v>33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</row>
    <row r="3" spans="1:25" s="3" customFormat="1" ht="75" customHeight="1" x14ac:dyDescent="0.35">
      <c r="A3" s="5" t="s">
        <v>0</v>
      </c>
      <c r="B3" s="9" t="s">
        <v>1</v>
      </c>
      <c r="C3" s="9" t="s">
        <v>2</v>
      </c>
      <c r="D3" s="9" t="s">
        <v>3</v>
      </c>
      <c r="E3" s="9" t="s">
        <v>5</v>
      </c>
      <c r="F3" s="9" t="s">
        <v>6</v>
      </c>
      <c r="G3" s="9" t="s">
        <v>7</v>
      </c>
      <c r="H3" s="9" t="s">
        <v>8</v>
      </c>
      <c r="I3" s="9" t="s">
        <v>9</v>
      </c>
      <c r="J3" s="9" t="s">
        <v>10</v>
      </c>
      <c r="K3" s="9" t="s">
        <v>11</v>
      </c>
      <c r="L3" s="9" t="s">
        <v>12</v>
      </c>
      <c r="M3" s="9" t="s">
        <v>13</v>
      </c>
      <c r="N3" s="9" t="s">
        <v>15</v>
      </c>
      <c r="O3" s="9" t="s">
        <v>16</v>
      </c>
      <c r="P3" s="9" t="s">
        <v>17</v>
      </c>
      <c r="Q3" s="9" t="s">
        <v>18</v>
      </c>
      <c r="R3" s="9" t="s">
        <v>19</v>
      </c>
      <c r="S3" s="9" t="s">
        <v>20</v>
      </c>
      <c r="T3" s="9" t="s">
        <v>21</v>
      </c>
      <c r="U3" s="9" t="s">
        <v>22</v>
      </c>
      <c r="V3" s="9" t="s">
        <v>23</v>
      </c>
      <c r="W3" s="9" t="s">
        <v>24</v>
      </c>
      <c r="X3" s="9" t="s">
        <v>25</v>
      </c>
      <c r="Y3" s="4" t="s">
        <v>26</v>
      </c>
    </row>
    <row r="4" spans="1:25" x14ac:dyDescent="0.35">
      <c r="A4" s="6">
        <v>45516</v>
      </c>
      <c r="B4" s="2">
        <v>1</v>
      </c>
      <c r="C4" s="2"/>
      <c r="D4" s="2">
        <v>10</v>
      </c>
      <c r="E4" s="2"/>
      <c r="F4" s="2"/>
      <c r="G4" s="2">
        <v>1</v>
      </c>
      <c r="H4" s="2"/>
      <c r="I4" s="2">
        <v>2</v>
      </c>
      <c r="J4" s="2">
        <v>2</v>
      </c>
      <c r="K4" s="2">
        <v>1</v>
      </c>
      <c r="L4" s="2"/>
      <c r="M4" s="2"/>
      <c r="N4" s="2">
        <v>1</v>
      </c>
      <c r="O4" s="2"/>
      <c r="P4" s="2"/>
      <c r="Q4" s="2">
        <v>92</v>
      </c>
      <c r="R4" s="2"/>
      <c r="S4" s="2">
        <v>2</v>
      </c>
      <c r="T4" s="2">
        <v>2</v>
      </c>
      <c r="U4" s="2"/>
      <c r="V4" s="2"/>
      <c r="W4" s="2">
        <v>1</v>
      </c>
      <c r="X4" s="2"/>
      <c r="Y4" s="1">
        <f>SUM(B4:X4)</f>
        <v>115</v>
      </c>
    </row>
    <row r="5" spans="1:25" x14ac:dyDescent="0.35">
      <c r="A5" s="6">
        <v>45517</v>
      </c>
      <c r="B5" s="2">
        <v>1</v>
      </c>
      <c r="C5" s="2"/>
      <c r="D5" s="2">
        <v>9</v>
      </c>
      <c r="E5" s="2"/>
      <c r="F5" s="2"/>
      <c r="G5" s="2"/>
      <c r="H5" s="2"/>
      <c r="I5" s="2">
        <v>2</v>
      </c>
      <c r="J5" s="2"/>
      <c r="K5" s="2">
        <v>1</v>
      </c>
      <c r="L5" s="2"/>
      <c r="M5" s="2"/>
      <c r="N5" s="2">
        <v>1</v>
      </c>
      <c r="O5" s="2">
        <v>1</v>
      </c>
      <c r="P5" s="2">
        <v>1</v>
      </c>
      <c r="Q5" s="2">
        <v>77</v>
      </c>
      <c r="R5" s="2"/>
      <c r="S5" s="2"/>
      <c r="T5" s="2">
        <v>2</v>
      </c>
      <c r="U5" s="2"/>
      <c r="V5" s="2"/>
      <c r="W5" s="2"/>
      <c r="X5" s="2"/>
      <c r="Y5" s="1">
        <f>SUM(B5:X5)</f>
        <v>95</v>
      </c>
    </row>
    <row r="6" spans="1:25" x14ac:dyDescent="0.35">
      <c r="A6" s="6">
        <v>45518</v>
      </c>
      <c r="B6" s="2"/>
      <c r="C6" s="2"/>
      <c r="D6" s="2">
        <v>7</v>
      </c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>
        <v>1</v>
      </c>
      <c r="Q6" s="2">
        <v>78</v>
      </c>
      <c r="R6" s="2">
        <v>1</v>
      </c>
      <c r="S6" s="2"/>
      <c r="T6" s="2"/>
      <c r="U6" s="2">
        <v>1</v>
      </c>
      <c r="V6" s="2"/>
      <c r="W6" s="2"/>
      <c r="X6" s="2"/>
      <c r="Y6" s="1">
        <f>SUM(B6:X6)</f>
        <v>88</v>
      </c>
    </row>
    <row r="7" spans="1:25" x14ac:dyDescent="0.35">
      <c r="A7" s="6">
        <v>45519</v>
      </c>
      <c r="B7" s="2"/>
      <c r="C7" s="2">
        <v>1</v>
      </c>
      <c r="D7" s="2">
        <v>7</v>
      </c>
      <c r="E7" s="2">
        <v>1</v>
      </c>
      <c r="F7" s="2"/>
      <c r="G7" s="2"/>
      <c r="H7" s="2"/>
      <c r="I7" s="2">
        <v>1</v>
      </c>
      <c r="J7" s="2">
        <v>1</v>
      </c>
      <c r="K7" s="2"/>
      <c r="L7" s="2"/>
      <c r="M7" s="2"/>
      <c r="N7" s="2"/>
      <c r="O7" s="2"/>
      <c r="P7" s="2">
        <v>1</v>
      </c>
      <c r="Q7" s="2">
        <v>94</v>
      </c>
      <c r="R7" s="2"/>
      <c r="S7" s="2"/>
      <c r="T7" s="2">
        <v>1</v>
      </c>
      <c r="U7" s="2"/>
      <c r="V7" s="2"/>
      <c r="W7" s="2"/>
      <c r="X7" s="2"/>
      <c r="Y7" s="1">
        <f>SUM(B7:X7)</f>
        <v>107</v>
      </c>
    </row>
    <row r="8" spans="1:25" x14ac:dyDescent="0.35">
      <c r="A8" s="6">
        <v>45520</v>
      </c>
      <c r="B8" s="2"/>
      <c r="C8" s="2"/>
      <c r="D8" s="2">
        <v>1</v>
      </c>
      <c r="E8" s="2">
        <v>1</v>
      </c>
      <c r="F8" s="2"/>
      <c r="G8" s="2"/>
      <c r="H8" s="2"/>
      <c r="I8" s="2"/>
      <c r="J8" s="2"/>
      <c r="K8" s="2"/>
      <c r="L8" s="2"/>
      <c r="M8" s="2"/>
      <c r="N8" s="2">
        <v>1</v>
      </c>
      <c r="O8" s="2"/>
      <c r="P8" s="2">
        <v>2</v>
      </c>
      <c r="Q8" s="2">
        <v>125</v>
      </c>
      <c r="R8" s="2"/>
      <c r="S8" s="2">
        <v>1</v>
      </c>
      <c r="T8" s="2">
        <v>2</v>
      </c>
      <c r="U8" s="2"/>
      <c r="V8" s="2">
        <v>1</v>
      </c>
      <c r="W8" s="2">
        <v>2</v>
      </c>
      <c r="X8" s="2"/>
      <c r="Y8" s="1">
        <f>SUM(B8:X8)</f>
        <v>136</v>
      </c>
    </row>
    <row r="9" spans="1:25" x14ac:dyDescent="0.35">
      <c r="A9" s="6">
        <v>45521</v>
      </c>
      <c r="B9" s="2"/>
      <c r="C9" s="2"/>
      <c r="D9" s="2">
        <v>7</v>
      </c>
      <c r="E9" s="2">
        <v>1</v>
      </c>
      <c r="F9" s="2"/>
      <c r="G9" s="2"/>
      <c r="H9" s="2"/>
      <c r="I9" s="2"/>
      <c r="J9" s="2"/>
      <c r="K9" s="2"/>
      <c r="L9" s="2"/>
      <c r="M9" s="2"/>
      <c r="N9" s="2"/>
      <c r="O9" s="2"/>
      <c r="P9" s="2">
        <v>2</v>
      </c>
      <c r="Q9" s="2">
        <v>102</v>
      </c>
      <c r="R9" s="2"/>
      <c r="S9" s="2"/>
      <c r="T9" s="2">
        <v>1</v>
      </c>
      <c r="U9" s="2"/>
      <c r="V9" s="2"/>
      <c r="W9" s="2"/>
      <c r="X9" s="2"/>
      <c r="Y9" s="1">
        <f>SUM(B9:X9)</f>
        <v>113</v>
      </c>
    </row>
    <row r="10" spans="1:25" x14ac:dyDescent="0.35">
      <c r="A10" s="6">
        <v>45523</v>
      </c>
      <c r="B10" s="2"/>
      <c r="C10" s="2"/>
      <c r="D10" s="2">
        <v>1</v>
      </c>
      <c r="E10" s="2"/>
      <c r="F10" s="2"/>
      <c r="G10" s="2"/>
      <c r="H10" s="2"/>
      <c r="I10" s="2"/>
      <c r="J10" s="2">
        <v>1</v>
      </c>
      <c r="K10" s="2"/>
      <c r="L10" s="2"/>
      <c r="M10" s="2"/>
      <c r="N10" s="2"/>
      <c r="O10" s="2">
        <v>1</v>
      </c>
      <c r="P10" s="2"/>
      <c r="Q10" s="2">
        <v>54</v>
      </c>
      <c r="R10" s="2"/>
      <c r="S10" s="2">
        <v>1</v>
      </c>
      <c r="T10" s="2"/>
      <c r="U10" s="2"/>
      <c r="V10" s="2"/>
      <c r="W10" s="2"/>
      <c r="X10" s="2"/>
      <c r="Y10" s="1">
        <f>SUM(B10:X10)</f>
        <v>58</v>
      </c>
    </row>
    <row r="11" spans="1:25" x14ac:dyDescent="0.35">
      <c r="A11" s="6">
        <v>45524</v>
      </c>
      <c r="B11" s="2"/>
      <c r="C11" s="2"/>
      <c r="D11" s="2">
        <v>4</v>
      </c>
      <c r="E11" s="2"/>
      <c r="F11" s="2">
        <v>2</v>
      </c>
      <c r="G11" s="2"/>
      <c r="H11" s="2">
        <v>1</v>
      </c>
      <c r="I11" s="2"/>
      <c r="J11" s="2"/>
      <c r="K11" s="2"/>
      <c r="L11" s="2">
        <v>1</v>
      </c>
      <c r="M11" s="2"/>
      <c r="N11" s="2"/>
      <c r="O11" s="2"/>
      <c r="P11" s="2">
        <v>2</v>
      </c>
      <c r="Q11" s="2">
        <v>80</v>
      </c>
      <c r="R11" s="2"/>
      <c r="S11" s="2"/>
      <c r="T11" s="2"/>
      <c r="U11" s="2"/>
      <c r="V11" s="2"/>
      <c r="W11" s="2"/>
      <c r="X11" s="2">
        <v>1</v>
      </c>
      <c r="Y11" s="1">
        <f>SUM(B11:X11)</f>
        <v>91</v>
      </c>
    </row>
    <row r="12" spans="1:25" x14ac:dyDescent="0.35">
      <c r="A12" s="6">
        <v>45525</v>
      </c>
      <c r="B12" s="2"/>
      <c r="C12" s="2"/>
      <c r="D12" s="2">
        <v>8</v>
      </c>
      <c r="E12" s="2"/>
      <c r="F12" s="2"/>
      <c r="G12" s="2">
        <v>1</v>
      </c>
      <c r="H12" s="2"/>
      <c r="I12" s="2"/>
      <c r="J12" s="2">
        <v>1</v>
      </c>
      <c r="K12" s="2"/>
      <c r="L12" s="2"/>
      <c r="M12" s="2"/>
      <c r="N12" s="2"/>
      <c r="O12" s="2"/>
      <c r="P12" s="2"/>
      <c r="Q12" s="2">
        <v>60</v>
      </c>
      <c r="R12" s="2"/>
      <c r="S12" s="2">
        <v>1</v>
      </c>
      <c r="T12" s="2">
        <v>1</v>
      </c>
      <c r="U12" s="2"/>
      <c r="V12" s="2"/>
      <c r="W12" s="2"/>
      <c r="X12" s="2">
        <v>1</v>
      </c>
      <c r="Y12" s="1">
        <f>SUM(B12:X12)</f>
        <v>73</v>
      </c>
    </row>
    <row r="13" spans="1:25" x14ac:dyDescent="0.35">
      <c r="A13" s="6">
        <v>45526</v>
      </c>
      <c r="B13" s="2"/>
      <c r="C13" s="2"/>
      <c r="D13" s="2">
        <v>1</v>
      </c>
      <c r="E13" s="2"/>
      <c r="F13" s="2"/>
      <c r="G13" s="2"/>
      <c r="H13" s="2"/>
      <c r="I13" s="2"/>
      <c r="J13" s="2"/>
      <c r="K13" s="2">
        <v>2</v>
      </c>
      <c r="L13" s="2"/>
      <c r="M13" s="2"/>
      <c r="N13" s="2"/>
      <c r="O13" s="2">
        <v>1</v>
      </c>
      <c r="P13" s="2"/>
      <c r="Q13" s="2">
        <v>72</v>
      </c>
      <c r="R13" s="2"/>
      <c r="S13" s="2">
        <v>2</v>
      </c>
      <c r="T13" s="2">
        <v>1</v>
      </c>
      <c r="U13" s="2"/>
      <c r="V13" s="2"/>
      <c r="W13" s="2"/>
      <c r="X13" s="2"/>
      <c r="Y13" s="1">
        <f>SUM(B13:X13)</f>
        <v>79</v>
      </c>
    </row>
    <row r="14" spans="1:25" x14ac:dyDescent="0.35">
      <c r="A14" s="6">
        <v>45527</v>
      </c>
      <c r="B14" s="2">
        <v>1</v>
      </c>
      <c r="C14" s="2"/>
      <c r="D14" s="2">
        <v>1</v>
      </c>
      <c r="E14" s="2"/>
      <c r="F14" s="2"/>
      <c r="G14" s="2"/>
      <c r="H14" s="2">
        <v>3</v>
      </c>
      <c r="I14" s="2"/>
      <c r="J14" s="2"/>
      <c r="K14" s="2">
        <v>1</v>
      </c>
      <c r="L14" s="2">
        <v>2</v>
      </c>
      <c r="M14" s="2">
        <v>3</v>
      </c>
      <c r="N14" s="2"/>
      <c r="O14" s="2"/>
      <c r="P14" s="2">
        <v>2</v>
      </c>
      <c r="Q14" s="2">
        <v>140</v>
      </c>
      <c r="R14" s="2"/>
      <c r="S14" s="2"/>
      <c r="T14" s="2"/>
      <c r="U14" s="2"/>
      <c r="V14" s="2">
        <v>3</v>
      </c>
      <c r="W14" s="2">
        <v>1</v>
      </c>
      <c r="X14" s="2"/>
      <c r="Y14" s="1">
        <f>SUM(B14:X14)</f>
        <v>157</v>
      </c>
    </row>
    <row r="15" spans="1:25" x14ac:dyDescent="0.35">
      <c r="A15" s="7" t="s">
        <v>26</v>
      </c>
      <c r="B15" s="1">
        <f>SUBTOTAL(9,B4:B14)</f>
        <v>3</v>
      </c>
      <c r="C15" s="1">
        <f>SUBTOTAL(9,C4:C14)</f>
        <v>1</v>
      </c>
      <c r="D15" s="1">
        <f>SUBTOTAL(9,D4:D14)</f>
        <v>56</v>
      </c>
      <c r="E15" s="1">
        <f>SUBTOTAL(9,E4:E14)</f>
        <v>3</v>
      </c>
      <c r="F15" s="1">
        <f>SUBTOTAL(9,F4:F14)</f>
        <v>2</v>
      </c>
      <c r="G15" s="1">
        <f>SUBTOTAL(9,G4:G14)</f>
        <v>2</v>
      </c>
      <c r="H15" s="1">
        <f>SUBTOTAL(9,H4:H14)</f>
        <v>4</v>
      </c>
      <c r="I15" s="1">
        <f>SUBTOTAL(9,I4:I14)</f>
        <v>5</v>
      </c>
      <c r="J15" s="1">
        <f>SUBTOTAL(9,J4:J14)</f>
        <v>5</v>
      </c>
      <c r="K15" s="1">
        <f>SUBTOTAL(9,K4:K14)</f>
        <v>5</v>
      </c>
      <c r="L15" s="1">
        <f>SUBTOTAL(9,L4:L14)</f>
        <v>3</v>
      </c>
      <c r="M15" s="1">
        <f>SUBTOTAL(9,M4:M14)</f>
        <v>3</v>
      </c>
      <c r="N15" s="1">
        <f>SUBTOTAL(9,N4:N14)</f>
        <v>3</v>
      </c>
      <c r="O15" s="1">
        <f>SUBTOTAL(9,O4:O14)</f>
        <v>3</v>
      </c>
      <c r="P15" s="1">
        <f>SUBTOTAL(9,P4:P14)</f>
        <v>11</v>
      </c>
      <c r="Q15" s="1">
        <f>SUBTOTAL(9,Q4:Q14)</f>
        <v>974</v>
      </c>
      <c r="R15" s="1">
        <f>SUBTOTAL(9,R4:R14)</f>
        <v>1</v>
      </c>
      <c r="S15" s="1">
        <f>SUBTOTAL(9,S4:S14)</f>
        <v>7</v>
      </c>
      <c r="T15" s="1">
        <f>SUBTOTAL(9,T4:T14)</f>
        <v>10</v>
      </c>
      <c r="U15" s="1">
        <f>SUBTOTAL(9,U4:U14)</f>
        <v>1</v>
      </c>
      <c r="V15" s="1">
        <f>SUBTOTAL(9,V4:V14)</f>
        <v>4</v>
      </c>
      <c r="W15" s="1">
        <f>SUBTOTAL(9,W4:W14)</f>
        <v>4</v>
      </c>
      <c r="X15" s="1">
        <f>SUBTOTAL(9,X4:X14)</f>
        <v>2</v>
      </c>
      <c r="Y15" s="1">
        <f>SUBTOTAL(9,Y4:Y14)</f>
        <v>1112</v>
      </c>
    </row>
  </sheetData>
  <mergeCells count="2">
    <mergeCell ref="A1:Y1"/>
    <mergeCell ref="A2:Y2"/>
  </mergeCells>
  <printOptions horizontalCentered="1" gridLines="1"/>
  <pageMargins left="0.3968253968253968" right="0.3968253968253968" top="0.59523809523809523" bottom="0.59523809523809523" header="0.3" footer="0.3"/>
  <pageSetup paperSize="9" scale="71" orientation="landscape" r:id="rId1"/>
  <headerFooter>
    <oddHeader xml:space="preserve">&amp;L&amp;"Tahoma,Bold"&amp;14 &amp;R&amp;"Tahoma,Bold"&amp;12 </oddHeader>
    <oddFooter>&amp;LFriday 23 August 2024&amp;R&amp;Z&amp;F&amp;CPage &amp;P of &amp;N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15"/>
  <sheetViews>
    <sheetView workbookViewId="0"/>
  </sheetViews>
  <sheetFormatPr defaultRowHeight="14.5" x14ac:dyDescent="0.35"/>
  <cols>
    <col min="1" max="1" width="12.81640625" style="8" bestFit="1" customWidth="1"/>
    <col min="2" max="27" width="7.6328125" customWidth="1"/>
  </cols>
  <sheetData>
    <row r="1" spans="1:27" ht="17.5" x14ac:dyDescent="0.35">
      <c r="A1" s="10" t="s">
        <v>27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</row>
    <row r="2" spans="1:27" ht="15.5" x14ac:dyDescent="0.35">
      <c r="A2" s="12" t="s">
        <v>32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</row>
    <row r="3" spans="1:27" s="3" customFormat="1" ht="75" customHeight="1" x14ac:dyDescent="0.35">
      <c r="A3" s="5" t="s">
        <v>0</v>
      </c>
      <c r="B3" s="9" t="s">
        <v>1</v>
      </c>
      <c r="C3" s="9" t="s">
        <v>2</v>
      </c>
      <c r="D3" s="9" t="s">
        <v>3</v>
      </c>
      <c r="E3" s="9" t="s">
        <v>4</v>
      </c>
      <c r="F3" s="9" t="s">
        <v>5</v>
      </c>
      <c r="G3" s="9" t="s">
        <v>6</v>
      </c>
      <c r="H3" s="9" t="s">
        <v>7</v>
      </c>
      <c r="I3" s="9" t="s">
        <v>8</v>
      </c>
      <c r="J3" s="9" t="s">
        <v>9</v>
      </c>
      <c r="K3" s="9" t="s">
        <v>10</v>
      </c>
      <c r="L3" s="9" t="s">
        <v>11</v>
      </c>
      <c r="M3" s="9" t="s">
        <v>12</v>
      </c>
      <c r="N3" s="9" t="s">
        <v>13</v>
      </c>
      <c r="O3" s="9" t="s">
        <v>14</v>
      </c>
      <c r="P3" s="9" t="s">
        <v>15</v>
      </c>
      <c r="Q3" s="9" t="s">
        <v>16</v>
      </c>
      <c r="R3" s="9" t="s">
        <v>17</v>
      </c>
      <c r="S3" s="9" t="s">
        <v>18</v>
      </c>
      <c r="T3" s="9" t="s">
        <v>19</v>
      </c>
      <c r="U3" s="9" t="s">
        <v>20</v>
      </c>
      <c r="V3" s="9" t="s">
        <v>21</v>
      </c>
      <c r="W3" s="9" t="s">
        <v>22</v>
      </c>
      <c r="X3" s="9" t="s">
        <v>23</v>
      </c>
      <c r="Y3" s="9" t="s">
        <v>24</v>
      </c>
      <c r="Z3" s="9" t="s">
        <v>25</v>
      </c>
      <c r="AA3" s="4" t="s">
        <v>26</v>
      </c>
    </row>
    <row r="4" spans="1:27" x14ac:dyDescent="0.35">
      <c r="A4" s="6">
        <v>45516</v>
      </c>
      <c r="B4" s="2">
        <v>2</v>
      </c>
      <c r="C4" s="2"/>
      <c r="D4" s="2"/>
      <c r="E4" s="2">
        <v>2</v>
      </c>
      <c r="F4" s="2">
        <v>170</v>
      </c>
      <c r="G4" s="2">
        <v>1</v>
      </c>
      <c r="H4" s="2">
        <v>181</v>
      </c>
      <c r="I4" s="2">
        <v>11</v>
      </c>
      <c r="J4" s="2">
        <v>17</v>
      </c>
      <c r="K4" s="2">
        <v>213</v>
      </c>
      <c r="L4" s="2">
        <v>6</v>
      </c>
      <c r="M4" s="2">
        <v>5</v>
      </c>
      <c r="N4" s="2">
        <v>24</v>
      </c>
      <c r="O4" s="2">
        <v>1</v>
      </c>
      <c r="P4" s="2">
        <v>5</v>
      </c>
      <c r="Q4" s="2">
        <v>11</v>
      </c>
      <c r="R4" s="2">
        <v>3</v>
      </c>
      <c r="S4" s="2">
        <v>7</v>
      </c>
      <c r="T4" s="2"/>
      <c r="U4" s="2">
        <v>33</v>
      </c>
      <c r="V4" s="2">
        <v>9</v>
      </c>
      <c r="W4" s="2">
        <v>3</v>
      </c>
      <c r="X4" s="2">
        <v>10</v>
      </c>
      <c r="Y4" s="2">
        <v>106</v>
      </c>
      <c r="Z4" s="2">
        <v>8</v>
      </c>
      <c r="AA4" s="1">
        <f>SUM(B4:Z4)</f>
        <v>828</v>
      </c>
    </row>
    <row r="5" spans="1:27" x14ac:dyDescent="0.35">
      <c r="A5" s="6">
        <v>45517</v>
      </c>
      <c r="B5" s="2">
        <v>2</v>
      </c>
      <c r="C5" s="2">
        <v>1</v>
      </c>
      <c r="D5" s="2"/>
      <c r="E5" s="2">
        <v>1</v>
      </c>
      <c r="F5" s="2">
        <v>152</v>
      </c>
      <c r="G5" s="2"/>
      <c r="H5" s="2">
        <v>137</v>
      </c>
      <c r="I5" s="2">
        <v>5</v>
      </c>
      <c r="J5" s="2">
        <v>19</v>
      </c>
      <c r="K5" s="2">
        <v>136</v>
      </c>
      <c r="L5" s="2">
        <v>3</v>
      </c>
      <c r="M5" s="2">
        <v>9</v>
      </c>
      <c r="N5" s="2">
        <v>11</v>
      </c>
      <c r="O5" s="2"/>
      <c r="P5" s="2">
        <v>4</v>
      </c>
      <c r="Q5" s="2">
        <v>7</v>
      </c>
      <c r="R5" s="2">
        <v>2</v>
      </c>
      <c r="S5" s="2">
        <v>2</v>
      </c>
      <c r="T5" s="2">
        <v>1</v>
      </c>
      <c r="U5" s="2">
        <v>39</v>
      </c>
      <c r="V5" s="2">
        <v>4</v>
      </c>
      <c r="W5" s="2">
        <v>5</v>
      </c>
      <c r="X5" s="2">
        <v>4</v>
      </c>
      <c r="Y5" s="2">
        <v>107</v>
      </c>
      <c r="Z5" s="2">
        <v>6</v>
      </c>
      <c r="AA5" s="1">
        <f>SUM(B5:Z5)</f>
        <v>657</v>
      </c>
    </row>
    <row r="6" spans="1:27" x14ac:dyDescent="0.35">
      <c r="A6" s="6">
        <v>45518</v>
      </c>
      <c r="B6" s="2">
        <v>1</v>
      </c>
      <c r="C6" s="2"/>
      <c r="D6" s="2">
        <v>3</v>
      </c>
      <c r="E6" s="2">
        <v>2</v>
      </c>
      <c r="F6" s="2">
        <v>131</v>
      </c>
      <c r="G6" s="2"/>
      <c r="H6" s="2">
        <v>121</v>
      </c>
      <c r="I6" s="2"/>
      <c r="J6" s="2">
        <v>9</v>
      </c>
      <c r="K6" s="2">
        <v>139</v>
      </c>
      <c r="L6" s="2">
        <v>5</v>
      </c>
      <c r="M6" s="2">
        <v>4</v>
      </c>
      <c r="N6" s="2">
        <v>11</v>
      </c>
      <c r="O6" s="2">
        <v>4</v>
      </c>
      <c r="P6" s="2">
        <v>3</v>
      </c>
      <c r="Q6" s="2">
        <v>1</v>
      </c>
      <c r="R6" s="2"/>
      <c r="S6" s="2">
        <v>5</v>
      </c>
      <c r="T6" s="2">
        <v>1</v>
      </c>
      <c r="U6" s="2">
        <v>33</v>
      </c>
      <c r="V6" s="2">
        <v>7</v>
      </c>
      <c r="W6" s="2">
        <v>2</v>
      </c>
      <c r="X6" s="2">
        <v>1</v>
      </c>
      <c r="Y6" s="2">
        <v>84</v>
      </c>
      <c r="Z6" s="2">
        <v>1</v>
      </c>
      <c r="AA6" s="1">
        <f>SUM(B6:Z6)</f>
        <v>568</v>
      </c>
    </row>
    <row r="7" spans="1:27" x14ac:dyDescent="0.35">
      <c r="A7" s="6">
        <v>45519</v>
      </c>
      <c r="B7" s="2">
        <v>2</v>
      </c>
      <c r="C7" s="2"/>
      <c r="D7" s="2">
        <v>2</v>
      </c>
      <c r="E7" s="2">
        <v>5</v>
      </c>
      <c r="F7" s="2">
        <v>117</v>
      </c>
      <c r="G7" s="2"/>
      <c r="H7" s="2">
        <v>94</v>
      </c>
      <c r="I7" s="2">
        <v>2</v>
      </c>
      <c r="J7" s="2">
        <v>16</v>
      </c>
      <c r="K7" s="2">
        <v>134</v>
      </c>
      <c r="L7" s="2">
        <v>4</v>
      </c>
      <c r="M7" s="2">
        <v>6</v>
      </c>
      <c r="N7" s="2">
        <v>12</v>
      </c>
      <c r="O7" s="2">
        <v>1</v>
      </c>
      <c r="P7" s="2">
        <v>2</v>
      </c>
      <c r="Q7" s="2">
        <v>7</v>
      </c>
      <c r="R7" s="2">
        <v>2</v>
      </c>
      <c r="S7" s="2">
        <v>1</v>
      </c>
      <c r="T7" s="2">
        <v>1</v>
      </c>
      <c r="U7" s="2">
        <v>33</v>
      </c>
      <c r="V7" s="2">
        <v>1</v>
      </c>
      <c r="W7" s="2">
        <v>1</v>
      </c>
      <c r="X7" s="2">
        <v>3</v>
      </c>
      <c r="Y7" s="2">
        <v>87</v>
      </c>
      <c r="Z7" s="2">
        <v>4</v>
      </c>
      <c r="AA7" s="1">
        <f>SUM(B7:Z7)</f>
        <v>537</v>
      </c>
    </row>
    <row r="8" spans="1:27" x14ac:dyDescent="0.35">
      <c r="A8" s="6">
        <v>45520</v>
      </c>
      <c r="B8" s="2">
        <v>5</v>
      </c>
      <c r="C8" s="2">
        <v>2</v>
      </c>
      <c r="D8" s="2">
        <v>1</v>
      </c>
      <c r="E8" s="2">
        <v>5</v>
      </c>
      <c r="F8" s="2">
        <v>123</v>
      </c>
      <c r="G8" s="2"/>
      <c r="H8" s="2">
        <v>131</v>
      </c>
      <c r="I8" s="2">
        <v>5</v>
      </c>
      <c r="J8" s="2">
        <v>13</v>
      </c>
      <c r="K8" s="2">
        <v>173</v>
      </c>
      <c r="L8" s="2">
        <v>1</v>
      </c>
      <c r="M8" s="2">
        <v>6</v>
      </c>
      <c r="N8" s="2">
        <v>16</v>
      </c>
      <c r="O8" s="2"/>
      <c r="P8" s="2">
        <v>2</v>
      </c>
      <c r="Q8" s="2">
        <v>11</v>
      </c>
      <c r="R8" s="2">
        <v>1</v>
      </c>
      <c r="S8" s="2">
        <v>6</v>
      </c>
      <c r="T8" s="2"/>
      <c r="U8" s="2">
        <v>33</v>
      </c>
      <c r="V8" s="2">
        <v>4</v>
      </c>
      <c r="W8" s="2">
        <v>1</v>
      </c>
      <c r="X8" s="2">
        <v>6</v>
      </c>
      <c r="Y8" s="2">
        <v>98</v>
      </c>
      <c r="Z8" s="2">
        <v>5</v>
      </c>
      <c r="AA8" s="1">
        <f>SUM(B8:Z8)</f>
        <v>648</v>
      </c>
    </row>
    <row r="9" spans="1:27" x14ac:dyDescent="0.35">
      <c r="A9" s="6">
        <v>45521</v>
      </c>
      <c r="B9" s="2"/>
      <c r="C9" s="2"/>
      <c r="D9" s="2"/>
      <c r="E9" s="2"/>
      <c r="F9" s="2">
        <v>167</v>
      </c>
      <c r="G9" s="2">
        <v>1</v>
      </c>
      <c r="H9" s="2">
        <v>170</v>
      </c>
      <c r="I9" s="2">
        <v>2</v>
      </c>
      <c r="J9" s="2">
        <v>5</v>
      </c>
      <c r="K9" s="2">
        <v>188</v>
      </c>
      <c r="L9" s="2">
        <v>2</v>
      </c>
      <c r="M9" s="2"/>
      <c r="N9" s="2">
        <v>11</v>
      </c>
      <c r="O9" s="2"/>
      <c r="P9" s="2">
        <v>3</v>
      </c>
      <c r="Q9" s="2">
        <v>3</v>
      </c>
      <c r="R9" s="2">
        <v>1</v>
      </c>
      <c r="S9" s="2">
        <v>1</v>
      </c>
      <c r="T9" s="2"/>
      <c r="U9" s="2">
        <v>24</v>
      </c>
      <c r="V9" s="2">
        <v>4</v>
      </c>
      <c r="W9" s="2">
        <v>2</v>
      </c>
      <c r="X9" s="2">
        <v>4</v>
      </c>
      <c r="Y9" s="2">
        <v>103</v>
      </c>
      <c r="Z9" s="2">
        <v>3</v>
      </c>
      <c r="AA9" s="1">
        <f>SUM(B9:Z9)</f>
        <v>694</v>
      </c>
    </row>
    <row r="10" spans="1:27" x14ac:dyDescent="0.35">
      <c r="A10" s="6">
        <v>45523</v>
      </c>
      <c r="B10" s="2">
        <v>3</v>
      </c>
      <c r="C10" s="2">
        <v>1</v>
      </c>
      <c r="D10" s="2">
        <v>1</v>
      </c>
      <c r="E10" s="2"/>
      <c r="F10" s="2">
        <v>85</v>
      </c>
      <c r="G10" s="2"/>
      <c r="H10" s="2">
        <v>97</v>
      </c>
      <c r="I10" s="2">
        <v>3</v>
      </c>
      <c r="J10" s="2">
        <v>7</v>
      </c>
      <c r="K10" s="2">
        <v>125</v>
      </c>
      <c r="L10" s="2"/>
      <c r="M10" s="2">
        <v>6</v>
      </c>
      <c r="N10" s="2">
        <v>14</v>
      </c>
      <c r="O10" s="2"/>
      <c r="P10" s="2">
        <v>1</v>
      </c>
      <c r="Q10" s="2">
        <v>1</v>
      </c>
      <c r="R10" s="2">
        <v>2</v>
      </c>
      <c r="S10" s="2"/>
      <c r="T10" s="2"/>
      <c r="U10" s="2">
        <v>26</v>
      </c>
      <c r="V10" s="2">
        <v>5</v>
      </c>
      <c r="W10" s="2">
        <v>5</v>
      </c>
      <c r="X10" s="2">
        <v>4</v>
      </c>
      <c r="Y10" s="2">
        <v>76</v>
      </c>
      <c r="Z10" s="2">
        <v>2</v>
      </c>
      <c r="AA10" s="1">
        <f>SUM(B10:Z10)</f>
        <v>464</v>
      </c>
    </row>
    <row r="11" spans="1:27" x14ac:dyDescent="0.35">
      <c r="A11" s="6">
        <v>45524</v>
      </c>
      <c r="B11" s="2">
        <v>1</v>
      </c>
      <c r="C11" s="2"/>
      <c r="D11" s="2">
        <v>1</v>
      </c>
      <c r="E11" s="2"/>
      <c r="F11" s="2">
        <v>101</v>
      </c>
      <c r="G11" s="2"/>
      <c r="H11" s="2">
        <v>77</v>
      </c>
      <c r="I11" s="2">
        <v>2</v>
      </c>
      <c r="J11" s="2">
        <v>5</v>
      </c>
      <c r="K11" s="2">
        <v>96</v>
      </c>
      <c r="L11" s="2">
        <v>4</v>
      </c>
      <c r="M11" s="2">
        <v>6</v>
      </c>
      <c r="N11" s="2">
        <v>13</v>
      </c>
      <c r="O11" s="2"/>
      <c r="P11" s="2">
        <v>3</v>
      </c>
      <c r="Q11" s="2">
        <v>1</v>
      </c>
      <c r="R11" s="2">
        <v>3</v>
      </c>
      <c r="S11" s="2">
        <v>2</v>
      </c>
      <c r="T11" s="2">
        <v>2</v>
      </c>
      <c r="U11" s="2">
        <v>19</v>
      </c>
      <c r="V11" s="2">
        <v>5</v>
      </c>
      <c r="W11" s="2">
        <v>4</v>
      </c>
      <c r="X11" s="2">
        <v>3</v>
      </c>
      <c r="Y11" s="2">
        <v>69</v>
      </c>
      <c r="Z11" s="2">
        <v>2</v>
      </c>
      <c r="AA11" s="1">
        <f>SUM(B11:Z11)</f>
        <v>419</v>
      </c>
    </row>
    <row r="12" spans="1:27" x14ac:dyDescent="0.35">
      <c r="A12" s="6">
        <v>45525</v>
      </c>
      <c r="B12" s="2">
        <v>3</v>
      </c>
      <c r="C12" s="2">
        <v>1</v>
      </c>
      <c r="D12" s="2"/>
      <c r="E12" s="2">
        <v>1</v>
      </c>
      <c r="F12" s="2">
        <v>68</v>
      </c>
      <c r="G12" s="2"/>
      <c r="H12" s="2">
        <v>81</v>
      </c>
      <c r="I12" s="2">
        <v>3</v>
      </c>
      <c r="J12" s="2">
        <v>6</v>
      </c>
      <c r="K12" s="2">
        <v>89</v>
      </c>
      <c r="L12" s="2">
        <v>4</v>
      </c>
      <c r="M12" s="2">
        <v>2</v>
      </c>
      <c r="N12" s="2">
        <v>5</v>
      </c>
      <c r="O12" s="2"/>
      <c r="P12" s="2">
        <v>1</v>
      </c>
      <c r="Q12" s="2">
        <v>5</v>
      </c>
      <c r="R12" s="2"/>
      <c r="S12" s="2">
        <v>1</v>
      </c>
      <c r="T12" s="2"/>
      <c r="U12" s="2">
        <v>19</v>
      </c>
      <c r="V12" s="2">
        <v>8</v>
      </c>
      <c r="W12" s="2">
        <v>3</v>
      </c>
      <c r="X12" s="2"/>
      <c r="Y12" s="2">
        <v>75</v>
      </c>
      <c r="Z12" s="2"/>
      <c r="AA12" s="1">
        <f>SUM(B12:Z12)</f>
        <v>375</v>
      </c>
    </row>
    <row r="13" spans="1:27" x14ac:dyDescent="0.35">
      <c r="A13" s="6">
        <v>45526</v>
      </c>
      <c r="B13" s="2"/>
      <c r="C13" s="2"/>
      <c r="D13" s="2"/>
      <c r="E13" s="2">
        <v>1</v>
      </c>
      <c r="F13" s="2">
        <v>104</v>
      </c>
      <c r="G13" s="2"/>
      <c r="H13" s="2">
        <v>75</v>
      </c>
      <c r="I13" s="2">
        <v>3</v>
      </c>
      <c r="J13" s="2">
        <v>4</v>
      </c>
      <c r="K13" s="2">
        <v>110</v>
      </c>
      <c r="L13" s="2">
        <v>3</v>
      </c>
      <c r="M13" s="2">
        <v>1</v>
      </c>
      <c r="N13" s="2">
        <v>4</v>
      </c>
      <c r="O13" s="2"/>
      <c r="P13" s="2">
        <v>4</v>
      </c>
      <c r="Q13" s="2">
        <v>4</v>
      </c>
      <c r="R13" s="2">
        <v>2</v>
      </c>
      <c r="S13" s="2"/>
      <c r="T13" s="2"/>
      <c r="U13" s="2">
        <v>15</v>
      </c>
      <c r="V13" s="2">
        <v>4</v>
      </c>
      <c r="W13" s="2">
        <v>2</v>
      </c>
      <c r="X13" s="2">
        <v>7</v>
      </c>
      <c r="Y13" s="2">
        <v>67</v>
      </c>
      <c r="Z13" s="2">
        <v>4</v>
      </c>
      <c r="AA13" s="1">
        <f>SUM(B13:Z13)</f>
        <v>414</v>
      </c>
    </row>
    <row r="14" spans="1:27" x14ac:dyDescent="0.35">
      <c r="A14" s="6">
        <v>45527</v>
      </c>
      <c r="B14" s="2">
        <v>7</v>
      </c>
      <c r="C14" s="2">
        <v>1</v>
      </c>
      <c r="D14" s="2">
        <v>2</v>
      </c>
      <c r="E14" s="2"/>
      <c r="F14" s="2">
        <v>158</v>
      </c>
      <c r="G14" s="2"/>
      <c r="H14" s="2">
        <v>127</v>
      </c>
      <c r="I14" s="2">
        <v>4</v>
      </c>
      <c r="J14" s="2">
        <v>8</v>
      </c>
      <c r="K14" s="2">
        <v>157</v>
      </c>
      <c r="L14" s="2">
        <v>8</v>
      </c>
      <c r="M14" s="2">
        <v>4</v>
      </c>
      <c r="N14" s="2">
        <v>10</v>
      </c>
      <c r="O14" s="2"/>
      <c r="P14" s="2">
        <v>8</v>
      </c>
      <c r="Q14" s="2">
        <v>11</v>
      </c>
      <c r="R14" s="2">
        <v>1</v>
      </c>
      <c r="S14" s="2">
        <v>1</v>
      </c>
      <c r="T14" s="2"/>
      <c r="U14" s="2">
        <v>26</v>
      </c>
      <c r="V14" s="2">
        <v>9</v>
      </c>
      <c r="W14" s="2">
        <v>3</v>
      </c>
      <c r="X14" s="2">
        <v>6</v>
      </c>
      <c r="Y14" s="2">
        <v>134</v>
      </c>
      <c r="Z14" s="2">
        <v>7</v>
      </c>
      <c r="AA14" s="1">
        <f>SUM(B14:Z14)</f>
        <v>692</v>
      </c>
    </row>
    <row r="15" spans="1:27" x14ac:dyDescent="0.35">
      <c r="A15" s="7" t="s">
        <v>26</v>
      </c>
      <c r="B15" s="1">
        <f>SUBTOTAL(9,B4:B14)</f>
        <v>26</v>
      </c>
      <c r="C15" s="1">
        <f>SUBTOTAL(9,C4:C14)</f>
        <v>6</v>
      </c>
      <c r="D15" s="1">
        <f>SUBTOTAL(9,D4:D14)</f>
        <v>10</v>
      </c>
      <c r="E15" s="1">
        <f>SUBTOTAL(9,E4:E14)</f>
        <v>17</v>
      </c>
      <c r="F15" s="1">
        <f>SUBTOTAL(9,F4:F14)</f>
        <v>1376</v>
      </c>
      <c r="G15" s="1">
        <f>SUBTOTAL(9,G4:G14)</f>
        <v>2</v>
      </c>
      <c r="H15" s="1">
        <f>SUBTOTAL(9,H4:H14)</f>
        <v>1291</v>
      </c>
      <c r="I15" s="1">
        <f>SUBTOTAL(9,I4:I14)</f>
        <v>40</v>
      </c>
      <c r="J15" s="1">
        <f>SUBTOTAL(9,J4:J14)</f>
        <v>109</v>
      </c>
      <c r="K15" s="1">
        <f>SUBTOTAL(9,K4:K14)</f>
        <v>1560</v>
      </c>
      <c r="L15" s="1">
        <f>SUBTOTAL(9,L4:L14)</f>
        <v>40</v>
      </c>
      <c r="M15" s="1">
        <f>SUBTOTAL(9,M4:M14)</f>
        <v>49</v>
      </c>
      <c r="N15" s="1">
        <f>SUBTOTAL(9,N4:N14)</f>
        <v>131</v>
      </c>
      <c r="O15" s="1">
        <f>SUBTOTAL(9,O4:O14)</f>
        <v>6</v>
      </c>
      <c r="P15" s="1">
        <f>SUBTOTAL(9,P4:P14)</f>
        <v>36</v>
      </c>
      <c r="Q15" s="1">
        <f>SUBTOTAL(9,Q4:Q14)</f>
        <v>62</v>
      </c>
      <c r="R15" s="1">
        <f>SUBTOTAL(9,R4:R14)</f>
        <v>17</v>
      </c>
      <c r="S15" s="1">
        <f>SUBTOTAL(9,S4:S14)</f>
        <v>26</v>
      </c>
      <c r="T15" s="1">
        <f>SUBTOTAL(9,T4:T14)</f>
        <v>5</v>
      </c>
      <c r="U15" s="1">
        <f>SUBTOTAL(9,U4:U14)</f>
        <v>300</v>
      </c>
      <c r="V15" s="1">
        <f>SUBTOTAL(9,V4:V14)</f>
        <v>60</v>
      </c>
      <c r="W15" s="1">
        <f>SUBTOTAL(9,W4:W14)</f>
        <v>31</v>
      </c>
      <c r="X15" s="1">
        <f>SUBTOTAL(9,X4:X14)</f>
        <v>48</v>
      </c>
      <c r="Y15" s="1">
        <f>SUBTOTAL(9,Y4:Y14)</f>
        <v>1006</v>
      </c>
      <c r="Z15" s="1">
        <f>SUBTOTAL(9,Z4:Z14)</f>
        <v>42</v>
      </c>
      <c r="AA15" s="1">
        <f>SUBTOTAL(9,AA4:AA14)</f>
        <v>6296</v>
      </c>
    </row>
  </sheetData>
  <mergeCells count="2">
    <mergeCell ref="A1:AA1"/>
    <mergeCell ref="A2:AA2"/>
  </mergeCells>
  <printOptions horizontalCentered="1" gridLines="1"/>
  <pageMargins left="0.3968253968253968" right="0.3968253968253968" top="0.59523809523809523" bottom="0.59523809523809523" header="0.3" footer="0.3"/>
  <pageSetup paperSize="9" scale="65" orientation="landscape" r:id="rId1"/>
  <headerFooter>
    <oddHeader xml:space="preserve">&amp;L&amp;"Tahoma,Bold"&amp;14 &amp;R&amp;"Tahoma,Bold"&amp;12 </oddHeader>
    <oddFooter>&amp;LFriday 23 August 2024&amp;R&amp;Z&amp;F&amp;CPage &amp;P of &amp;N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5"/>
  <sheetViews>
    <sheetView workbookViewId="0"/>
  </sheetViews>
  <sheetFormatPr defaultRowHeight="14.5" x14ac:dyDescent="0.35"/>
  <cols>
    <col min="1" max="1" width="12.81640625" style="8" bestFit="1" customWidth="1"/>
    <col min="2" max="22" width="7.6328125" customWidth="1"/>
  </cols>
  <sheetData>
    <row r="1" spans="1:22" ht="17.5" x14ac:dyDescent="0.35">
      <c r="A1" s="10" t="s">
        <v>27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</row>
    <row r="2" spans="1:22" ht="15.5" x14ac:dyDescent="0.35">
      <c r="A2" s="12" t="s">
        <v>31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</row>
    <row r="3" spans="1:22" s="3" customFormat="1" ht="75" customHeight="1" x14ac:dyDescent="0.35">
      <c r="A3" s="5" t="s">
        <v>0</v>
      </c>
      <c r="B3" s="9" t="s">
        <v>1</v>
      </c>
      <c r="C3" s="9" t="s">
        <v>3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9" t="s">
        <v>11</v>
      </c>
      <c r="K3" s="9" t="s">
        <v>12</v>
      </c>
      <c r="L3" s="9" t="s">
        <v>13</v>
      </c>
      <c r="M3" s="9" t="s">
        <v>15</v>
      </c>
      <c r="N3" s="9" t="s">
        <v>16</v>
      </c>
      <c r="O3" s="9" t="s">
        <v>19</v>
      </c>
      <c r="P3" s="9" t="s">
        <v>20</v>
      </c>
      <c r="Q3" s="9" t="s">
        <v>21</v>
      </c>
      <c r="R3" s="9" t="s">
        <v>22</v>
      </c>
      <c r="S3" s="9" t="s">
        <v>23</v>
      </c>
      <c r="T3" s="9" t="s">
        <v>24</v>
      </c>
      <c r="U3" s="9" t="s">
        <v>25</v>
      </c>
      <c r="V3" s="4" t="s">
        <v>26</v>
      </c>
    </row>
    <row r="4" spans="1:22" x14ac:dyDescent="0.35">
      <c r="A4" s="6">
        <v>45521</v>
      </c>
      <c r="B4" s="2">
        <v>3</v>
      </c>
      <c r="C4" s="2">
        <v>1</v>
      </c>
      <c r="D4" s="2">
        <v>3</v>
      </c>
      <c r="E4" s="2">
        <v>1</v>
      </c>
      <c r="F4" s="2">
        <v>4</v>
      </c>
      <c r="G4" s="2">
        <v>5</v>
      </c>
      <c r="H4" s="2">
        <v>1</v>
      </c>
      <c r="I4" s="2">
        <v>3</v>
      </c>
      <c r="J4" s="2">
        <v>295</v>
      </c>
      <c r="K4" s="2">
        <v>130</v>
      </c>
      <c r="L4" s="2">
        <v>1</v>
      </c>
      <c r="M4" s="2">
        <v>11</v>
      </c>
      <c r="N4" s="2">
        <v>2</v>
      </c>
      <c r="O4" s="2">
        <v>1</v>
      </c>
      <c r="P4" s="2">
        <v>7</v>
      </c>
      <c r="Q4" s="2">
        <v>26</v>
      </c>
      <c r="R4" s="2">
        <v>20</v>
      </c>
      <c r="S4" s="2">
        <v>6</v>
      </c>
      <c r="T4" s="2">
        <v>5</v>
      </c>
      <c r="U4" s="2">
        <v>7</v>
      </c>
      <c r="V4" s="1">
        <f>SUM(B4:U4)</f>
        <v>532</v>
      </c>
    </row>
    <row r="5" spans="1:22" x14ac:dyDescent="0.35">
      <c r="A5" s="7" t="s">
        <v>26</v>
      </c>
      <c r="B5" s="1">
        <f>SUBTOTAL(9,B4:B4)</f>
        <v>3</v>
      </c>
      <c r="C5" s="1">
        <f>SUBTOTAL(9,C4:C4)</f>
        <v>1</v>
      </c>
      <c r="D5" s="1">
        <f>SUBTOTAL(9,D4:D4)</f>
        <v>3</v>
      </c>
      <c r="E5" s="1">
        <f>SUBTOTAL(9,E4:E4)</f>
        <v>1</v>
      </c>
      <c r="F5" s="1">
        <f>SUBTOTAL(9,F4:F4)</f>
        <v>4</v>
      </c>
      <c r="G5" s="1">
        <f>SUBTOTAL(9,G4:G4)</f>
        <v>5</v>
      </c>
      <c r="H5" s="1">
        <f>SUBTOTAL(9,H4:H4)</f>
        <v>1</v>
      </c>
      <c r="I5" s="1">
        <f>SUBTOTAL(9,I4:I4)</f>
        <v>3</v>
      </c>
      <c r="J5" s="1">
        <f>SUBTOTAL(9,J4:J4)</f>
        <v>295</v>
      </c>
      <c r="K5" s="1">
        <f>SUBTOTAL(9,K4:K4)</f>
        <v>130</v>
      </c>
      <c r="L5" s="1">
        <f>SUBTOTAL(9,L4:L4)</f>
        <v>1</v>
      </c>
      <c r="M5" s="1">
        <f>SUBTOTAL(9,M4:M4)</f>
        <v>11</v>
      </c>
      <c r="N5" s="1">
        <f>SUBTOTAL(9,N4:N4)</f>
        <v>2</v>
      </c>
      <c r="O5" s="1">
        <f>SUBTOTAL(9,O4:O4)</f>
        <v>1</v>
      </c>
      <c r="P5" s="1">
        <f>SUBTOTAL(9,P4:P4)</f>
        <v>7</v>
      </c>
      <c r="Q5" s="1">
        <f>SUBTOTAL(9,Q4:Q4)</f>
        <v>26</v>
      </c>
      <c r="R5" s="1">
        <f>SUBTOTAL(9,R4:R4)</f>
        <v>20</v>
      </c>
      <c r="S5" s="1">
        <f>SUBTOTAL(9,S4:S4)</f>
        <v>6</v>
      </c>
      <c r="T5" s="1">
        <f>SUBTOTAL(9,T4:T4)</f>
        <v>5</v>
      </c>
      <c r="U5" s="1">
        <f>SUBTOTAL(9,U4:U4)</f>
        <v>7</v>
      </c>
      <c r="V5" s="1">
        <f>SUBTOTAL(9,V4:V4)</f>
        <v>532</v>
      </c>
    </row>
  </sheetData>
  <mergeCells count="2">
    <mergeCell ref="A1:V1"/>
    <mergeCell ref="A2:V2"/>
  </mergeCells>
  <printOptions horizontalCentered="1" gridLines="1"/>
  <pageMargins left="0.3968253968253968" right="0.3968253968253968" top="0.59523809523809523" bottom="0.59523809523809523" header="0.3" footer="0.3"/>
  <pageSetup paperSize="9" scale="80" orientation="landscape" r:id="rId1"/>
  <headerFooter>
    <oddHeader xml:space="preserve">&amp;L&amp;"Tahoma,Bold"&amp;14 &amp;R&amp;"Tahoma,Bold"&amp;12 </oddHeader>
    <oddFooter>&amp;LFriday 23 August 2024&amp;R&amp;Z&amp;F&amp;CPage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"/>
  <sheetViews>
    <sheetView workbookViewId="0"/>
  </sheetViews>
  <sheetFormatPr defaultRowHeight="14.5" x14ac:dyDescent="0.35"/>
  <cols>
    <col min="1" max="1" width="12.81640625" style="8" bestFit="1" customWidth="1"/>
    <col min="2" max="23" width="7.6328125" customWidth="1"/>
  </cols>
  <sheetData>
    <row r="1" spans="1:23" ht="17.5" x14ac:dyDescent="0.35">
      <c r="A1" s="10" t="s">
        <v>27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</row>
    <row r="2" spans="1:23" ht="15.5" x14ac:dyDescent="0.35">
      <c r="A2" s="12" t="s">
        <v>57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</row>
    <row r="3" spans="1:23" s="3" customFormat="1" ht="75" customHeight="1" x14ac:dyDescent="0.35">
      <c r="A3" s="5" t="s">
        <v>0</v>
      </c>
      <c r="B3" s="9" t="s">
        <v>1</v>
      </c>
      <c r="C3" s="9" t="s">
        <v>2</v>
      </c>
      <c r="D3" s="9" t="s">
        <v>3</v>
      </c>
      <c r="E3" s="9" t="s">
        <v>4</v>
      </c>
      <c r="F3" s="9" t="s">
        <v>5</v>
      </c>
      <c r="G3" s="9" t="s">
        <v>9</v>
      </c>
      <c r="H3" s="9" t="s">
        <v>11</v>
      </c>
      <c r="I3" s="9" t="s">
        <v>12</v>
      </c>
      <c r="J3" s="9" t="s">
        <v>13</v>
      </c>
      <c r="K3" s="9" t="s">
        <v>14</v>
      </c>
      <c r="L3" s="9" t="s">
        <v>15</v>
      </c>
      <c r="M3" s="9" t="s">
        <v>16</v>
      </c>
      <c r="N3" s="9" t="s">
        <v>17</v>
      </c>
      <c r="O3" s="9" t="s">
        <v>18</v>
      </c>
      <c r="P3" s="9" t="s">
        <v>19</v>
      </c>
      <c r="Q3" s="9" t="s">
        <v>20</v>
      </c>
      <c r="R3" s="9" t="s">
        <v>21</v>
      </c>
      <c r="S3" s="9" t="s">
        <v>22</v>
      </c>
      <c r="T3" s="9" t="s">
        <v>23</v>
      </c>
      <c r="U3" s="9" t="s">
        <v>24</v>
      </c>
      <c r="V3" s="9" t="s">
        <v>25</v>
      </c>
      <c r="W3" s="4" t="s">
        <v>26</v>
      </c>
    </row>
    <row r="4" spans="1:23" x14ac:dyDescent="0.35">
      <c r="A4" s="6">
        <v>45524</v>
      </c>
      <c r="B4" s="2">
        <v>19</v>
      </c>
      <c r="C4" s="2"/>
      <c r="D4" s="2">
        <v>2</v>
      </c>
      <c r="E4" s="2"/>
      <c r="F4" s="2"/>
      <c r="G4" s="2">
        <v>1</v>
      </c>
      <c r="H4" s="2"/>
      <c r="I4" s="2"/>
      <c r="J4" s="2"/>
      <c r="K4" s="2"/>
      <c r="L4" s="2">
        <v>1</v>
      </c>
      <c r="M4" s="2"/>
      <c r="N4" s="2"/>
      <c r="O4" s="2"/>
      <c r="P4" s="2"/>
      <c r="Q4" s="2"/>
      <c r="R4" s="2"/>
      <c r="S4" s="2"/>
      <c r="T4" s="2"/>
      <c r="U4" s="2"/>
      <c r="V4" s="2"/>
      <c r="W4" s="1">
        <f>SUM(B4:V4)</f>
        <v>23</v>
      </c>
    </row>
    <row r="5" spans="1:23" x14ac:dyDescent="0.35">
      <c r="A5" s="6">
        <v>45525</v>
      </c>
      <c r="B5" s="2">
        <v>167</v>
      </c>
      <c r="C5" s="2"/>
      <c r="D5" s="2">
        <v>4</v>
      </c>
      <c r="E5" s="2">
        <v>1</v>
      </c>
      <c r="F5" s="2">
        <v>2</v>
      </c>
      <c r="G5" s="2">
        <v>2</v>
      </c>
      <c r="H5" s="2">
        <v>3</v>
      </c>
      <c r="I5" s="2"/>
      <c r="J5" s="2">
        <v>1</v>
      </c>
      <c r="K5" s="2">
        <v>1</v>
      </c>
      <c r="L5" s="2"/>
      <c r="M5" s="2">
        <v>2</v>
      </c>
      <c r="N5" s="2"/>
      <c r="O5" s="2">
        <v>3</v>
      </c>
      <c r="P5" s="2"/>
      <c r="Q5" s="2"/>
      <c r="R5" s="2"/>
      <c r="S5" s="2"/>
      <c r="T5" s="2"/>
      <c r="U5" s="2">
        <v>2</v>
      </c>
      <c r="V5" s="2">
        <v>1</v>
      </c>
      <c r="W5" s="1">
        <f>SUM(B5:V5)</f>
        <v>189</v>
      </c>
    </row>
    <row r="6" spans="1:23" x14ac:dyDescent="0.35">
      <c r="A6" s="6">
        <v>45526</v>
      </c>
      <c r="B6" s="2">
        <v>84</v>
      </c>
      <c r="C6" s="2"/>
      <c r="D6" s="2"/>
      <c r="E6" s="2">
        <v>1</v>
      </c>
      <c r="F6" s="2"/>
      <c r="G6" s="2"/>
      <c r="H6" s="2">
        <v>1</v>
      </c>
      <c r="I6" s="2">
        <v>1</v>
      </c>
      <c r="J6" s="2"/>
      <c r="K6" s="2"/>
      <c r="L6" s="2"/>
      <c r="M6" s="2">
        <v>2</v>
      </c>
      <c r="N6" s="2">
        <v>1</v>
      </c>
      <c r="O6" s="2">
        <v>1</v>
      </c>
      <c r="P6" s="2"/>
      <c r="Q6" s="2"/>
      <c r="R6" s="2"/>
      <c r="S6" s="2"/>
      <c r="T6" s="2"/>
      <c r="U6" s="2"/>
      <c r="V6" s="2">
        <v>1</v>
      </c>
      <c r="W6" s="1">
        <f>SUM(B6:V6)</f>
        <v>92</v>
      </c>
    </row>
    <row r="7" spans="1:23" x14ac:dyDescent="0.35">
      <c r="A7" s="6">
        <v>45527</v>
      </c>
      <c r="B7" s="2">
        <v>95</v>
      </c>
      <c r="C7" s="2">
        <v>1</v>
      </c>
      <c r="D7" s="2"/>
      <c r="E7" s="2"/>
      <c r="F7" s="2"/>
      <c r="G7" s="2"/>
      <c r="H7" s="2">
        <v>2</v>
      </c>
      <c r="I7" s="2"/>
      <c r="J7" s="2">
        <v>1</v>
      </c>
      <c r="K7" s="2"/>
      <c r="L7" s="2"/>
      <c r="M7" s="2"/>
      <c r="N7" s="2"/>
      <c r="O7" s="2"/>
      <c r="P7" s="2">
        <v>1</v>
      </c>
      <c r="Q7" s="2">
        <v>1</v>
      </c>
      <c r="R7" s="2">
        <v>1</v>
      </c>
      <c r="S7" s="2">
        <v>1</v>
      </c>
      <c r="T7" s="2">
        <v>1</v>
      </c>
      <c r="U7" s="2"/>
      <c r="V7" s="2">
        <v>1</v>
      </c>
      <c r="W7" s="1">
        <f>SUM(B7:V7)</f>
        <v>105</v>
      </c>
    </row>
    <row r="8" spans="1:23" x14ac:dyDescent="0.35">
      <c r="A8" s="7" t="s">
        <v>26</v>
      </c>
      <c r="B8" s="1">
        <f>SUBTOTAL(9,B4:B7)</f>
        <v>365</v>
      </c>
      <c r="C8" s="1">
        <f>SUBTOTAL(9,C4:C7)</f>
        <v>1</v>
      </c>
      <c r="D8" s="1">
        <f>SUBTOTAL(9,D4:D7)</f>
        <v>6</v>
      </c>
      <c r="E8" s="1">
        <f>SUBTOTAL(9,E4:E7)</f>
        <v>2</v>
      </c>
      <c r="F8" s="1">
        <f>SUBTOTAL(9,F4:F7)</f>
        <v>2</v>
      </c>
      <c r="G8" s="1">
        <f>SUBTOTAL(9,G4:G7)</f>
        <v>3</v>
      </c>
      <c r="H8" s="1">
        <f>SUBTOTAL(9,H4:H7)</f>
        <v>6</v>
      </c>
      <c r="I8" s="1">
        <f>SUBTOTAL(9,I4:I7)</f>
        <v>1</v>
      </c>
      <c r="J8" s="1">
        <f>SUBTOTAL(9,J4:J7)</f>
        <v>2</v>
      </c>
      <c r="K8" s="1">
        <f>SUBTOTAL(9,K4:K7)</f>
        <v>1</v>
      </c>
      <c r="L8" s="1">
        <f>SUBTOTAL(9,L4:L7)</f>
        <v>1</v>
      </c>
      <c r="M8" s="1">
        <f>SUBTOTAL(9,M4:M7)</f>
        <v>4</v>
      </c>
      <c r="N8" s="1">
        <f>SUBTOTAL(9,N4:N7)</f>
        <v>1</v>
      </c>
      <c r="O8" s="1">
        <f>SUBTOTAL(9,O4:O7)</f>
        <v>4</v>
      </c>
      <c r="P8" s="1">
        <f>SUBTOTAL(9,P4:P7)</f>
        <v>1</v>
      </c>
      <c r="Q8" s="1">
        <f>SUBTOTAL(9,Q4:Q7)</f>
        <v>1</v>
      </c>
      <c r="R8" s="1">
        <f>SUBTOTAL(9,R4:R7)</f>
        <v>1</v>
      </c>
      <c r="S8" s="1">
        <f>SUBTOTAL(9,S4:S7)</f>
        <v>1</v>
      </c>
      <c r="T8" s="1">
        <f>SUBTOTAL(9,T4:T7)</f>
        <v>1</v>
      </c>
      <c r="U8" s="1">
        <f>SUBTOTAL(9,U4:U7)</f>
        <v>2</v>
      </c>
      <c r="V8" s="1">
        <f>SUBTOTAL(9,V4:V7)</f>
        <v>3</v>
      </c>
      <c r="W8" s="1">
        <f>SUBTOTAL(9,W4:W7)</f>
        <v>409</v>
      </c>
    </row>
  </sheetData>
  <mergeCells count="2">
    <mergeCell ref="A1:W1"/>
    <mergeCell ref="A2:W2"/>
  </mergeCells>
  <printOptions horizontalCentered="1" gridLines="1"/>
  <pageMargins left="0.3968253968253968" right="0.3968253968253968" top="0.59523809523809523" bottom="0.59523809523809523" header="0.3" footer="0.3"/>
  <pageSetup paperSize="9" scale="77" orientation="landscape" r:id="rId1"/>
  <headerFooter>
    <oddHeader xml:space="preserve">&amp;L&amp;"Tahoma,Bold"&amp;14 &amp;R&amp;"Tahoma,Bold"&amp;12 </oddHeader>
    <oddFooter>&amp;LFriday 23 August 2024&amp;R&amp;Z&amp;F&amp;CPage &amp;P of &amp;N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15"/>
  <sheetViews>
    <sheetView workbookViewId="0"/>
  </sheetViews>
  <sheetFormatPr defaultRowHeight="14.5" x14ac:dyDescent="0.35"/>
  <cols>
    <col min="1" max="1" width="12.81640625" style="8" bestFit="1" customWidth="1"/>
    <col min="2" max="25" width="7.6328125" customWidth="1"/>
  </cols>
  <sheetData>
    <row r="1" spans="1:25" ht="17.5" x14ac:dyDescent="0.35">
      <c r="A1" s="10" t="s">
        <v>27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</row>
    <row r="2" spans="1:25" ht="15.5" x14ac:dyDescent="0.35">
      <c r="A2" s="12" t="s">
        <v>30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</row>
    <row r="3" spans="1:25" s="3" customFormat="1" ht="75" customHeight="1" x14ac:dyDescent="0.35">
      <c r="A3" s="5" t="s">
        <v>0</v>
      </c>
      <c r="B3" s="9" t="s">
        <v>2</v>
      </c>
      <c r="C3" s="9" t="s">
        <v>3</v>
      </c>
      <c r="D3" s="9" t="s">
        <v>4</v>
      </c>
      <c r="E3" s="9" t="s">
        <v>5</v>
      </c>
      <c r="F3" s="9" t="s">
        <v>6</v>
      </c>
      <c r="G3" s="9" t="s">
        <v>7</v>
      </c>
      <c r="H3" s="9" t="s">
        <v>8</v>
      </c>
      <c r="I3" s="9" t="s">
        <v>9</v>
      </c>
      <c r="J3" s="9" t="s">
        <v>10</v>
      </c>
      <c r="K3" s="9" t="s">
        <v>11</v>
      </c>
      <c r="L3" s="9" t="s">
        <v>12</v>
      </c>
      <c r="M3" s="9" t="s">
        <v>13</v>
      </c>
      <c r="N3" s="9" t="s">
        <v>14</v>
      </c>
      <c r="O3" s="9" t="s">
        <v>15</v>
      </c>
      <c r="P3" s="9" t="s">
        <v>16</v>
      </c>
      <c r="Q3" s="9" t="s">
        <v>17</v>
      </c>
      <c r="R3" s="9" t="s">
        <v>19</v>
      </c>
      <c r="S3" s="9" t="s">
        <v>20</v>
      </c>
      <c r="T3" s="9" t="s">
        <v>21</v>
      </c>
      <c r="U3" s="9" t="s">
        <v>22</v>
      </c>
      <c r="V3" s="9" t="s">
        <v>23</v>
      </c>
      <c r="W3" s="9" t="s">
        <v>24</v>
      </c>
      <c r="X3" s="9" t="s">
        <v>25</v>
      </c>
      <c r="Y3" s="4" t="s">
        <v>26</v>
      </c>
    </row>
    <row r="4" spans="1:25" x14ac:dyDescent="0.35">
      <c r="A4" s="6">
        <v>45516</v>
      </c>
      <c r="B4" s="2"/>
      <c r="C4" s="2">
        <v>1</v>
      </c>
      <c r="D4" s="2">
        <v>162</v>
      </c>
      <c r="E4" s="2"/>
      <c r="F4" s="2">
        <v>2</v>
      </c>
      <c r="G4" s="2"/>
      <c r="H4" s="2"/>
      <c r="I4" s="2"/>
      <c r="J4" s="2">
        <v>1</v>
      </c>
      <c r="K4" s="2"/>
      <c r="L4" s="2"/>
      <c r="M4" s="2"/>
      <c r="N4" s="2">
        <v>1</v>
      </c>
      <c r="O4" s="2"/>
      <c r="P4" s="2">
        <v>2</v>
      </c>
      <c r="Q4" s="2">
        <v>2</v>
      </c>
      <c r="R4" s="2">
        <v>2</v>
      </c>
      <c r="S4" s="2"/>
      <c r="T4" s="2">
        <v>1</v>
      </c>
      <c r="U4" s="2"/>
      <c r="V4" s="2">
        <v>1</v>
      </c>
      <c r="W4" s="2"/>
      <c r="X4" s="2"/>
      <c r="Y4" s="1">
        <f>SUM(B4:X4)</f>
        <v>175</v>
      </c>
    </row>
    <row r="5" spans="1:25" x14ac:dyDescent="0.35">
      <c r="A5" s="6">
        <v>45517</v>
      </c>
      <c r="B5" s="2"/>
      <c r="C5" s="2">
        <v>1</v>
      </c>
      <c r="D5" s="2">
        <v>105</v>
      </c>
      <c r="E5" s="2"/>
      <c r="F5" s="2">
        <v>3</v>
      </c>
      <c r="G5" s="2"/>
      <c r="H5" s="2"/>
      <c r="I5" s="2"/>
      <c r="J5" s="2">
        <v>3</v>
      </c>
      <c r="K5" s="2">
        <v>1</v>
      </c>
      <c r="L5" s="2">
        <v>1</v>
      </c>
      <c r="M5" s="2"/>
      <c r="N5" s="2">
        <v>1</v>
      </c>
      <c r="O5" s="2">
        <v>1</v>
      </c>
      <c r="P5" s="2">
        <v>1</v>
      </c>
      <c r="Q5" s="2"/>
      <c r="R5" s="2">
        <v>1</v>
      </c>
      <c r="S5" s="2"/>
      <c r="T5" s="2"/>
      <c r="U5" s="2"/>
      <c r="V5" s="2"/>
      <c r="W5" s="2"/>
      <c r="X5" s="2"/>
      <c r="Y5" s="1">
        <f>SUM(B5:X5)</f>
        <v>118</v>
      </c>
    </row>
    <row r="6" spans="1:25" x14ac:dyDescent="0.35">
      <c r="A6" s="6">
        <v>45518</v>
      </c>
      <c r="B6" s="2"/>
      <c r="C6" s="2"/>
      <c r="D6" s="2">
        <v>100</v>
      </c>
      <c r="E6" s="2"/>
      <c r="F6" s="2">
        <v>1</v>
      </c>
      <c r="G6" s="2"/>
      <c r="H6" s="2"/>
      <c r="I6" s="2"/>
      <c r="J6" s="2">
        <v>1</v>
      </c>
      <c r="K6" s="2">
        <v>1</v>
      </c>
      <c r="L6" s="2"/>
      <c r="M6" s="2"/>
      <c r="N6" s="2">
        <v>1</v>
      </c>
      <c r="O6" s="2"/>
      <c r="P6" s="2"/>
      <c r="Q6" s="2"/>
      <c r="R6" s="2"/>
      <c r="S6" s="2"/>
      <c r="T6" s="2"/>
      <c r="U6" s="2"/>
      <c r="V6" s="2"/>
      <c r="W6" s="2"/>
      <c r="X6" s="2"/>
      <c r="Y6" s="1">
        <f>SUM(B6:X6)</f>
        <v>104</v>
      </c>
    </row>
    <row r="7" spans="1:25" x14ac:dyDescent="0.35">
      <c r="A7" s="6">
        <v>45519</v>
      </c>
      <c r="B7" s="2"/>
      <c r="C7" s="2"/>
      <c r="D7" s="2">
        <v>92</v>
      </c>
      <c r="E7" s="2"/>
      <c r="F7" s="2"/>
      <c r="G7" s="2"/>
      <c r="H7" s="2"/>
      <c r="I7" s="2"/>
      <c r="J7" s="2"/>
      <c r="K7" s="2"/>
      <c r="L7" s="2">
        <v>1</v>
      </c>
      <c r="M7" s="2"/>
      <c r="N7" s="2"/>
      <c r="O7" s="2"/>
      <c r="P7" s="2"/>
      <c r="Q7" s="2">
        <v>2</v>
      </c>
      <c r="R7" s="2"/>
      <c r="S7" s="2"/>
      <c r="T7" s="2"/>
      <c r="U7" s="2"/>
      <c r="V7" s="2"/>
      <c r="W7" s="2">
        <v>2</v>
      </c>
      <c r="X7" s="2"/>
      <c r="Y7" s="1">
        <f>SUM(B7:X7)</f>
        <v>97</v>
      </c>
    </row>
    <row r="8" spans="1:25" x14ac:dyDescent="0.35">
      <c r="A8" s="6">
        <v>45520</v>
      </c>
      <c r="B8" s="2">
        <v>2</v>
      </c>
      <c r="C8" s="2"/>
      <c r="D8" s="2">
        <v>122</v>
      </c>
      <c r="E8" s="2"/>
      <c r="F8" s="2">
        <v>1</v>
      </c>
      <c r="G8" s="2">
        <v>1</v>
      </c>
      <c r="H8" s="2"/>
      <c r="I8" s="2">
        <v>2</v>
      </c>
      <c r="J8" s="2">
        <v>1</v>
      </c>
      <c r="K8" s="2"/>
      <c r="L8" s="2"/>
      <c r="M8" s="2"/>
      <c r="N8" s="2">
        <v>1</v>
      </c>
      <c r="O8" s="2">
        <v>1</v>
      </c>
      <c r="P8" s="2"/>
      <c r="Q8" s="2">
        <v>1</v>
      </c>
      <c r="R8" s="2">
        <v>1</v>
      </c>
      <c r="S8" s="2"/>
      <c r="T8" s="2"/>
      <c r="U8" s="2"/>
      <c r="V8" s="2">
        <v>1</v>
      </c>
      <c r="W8" s="2"/>
      <c r="X8" s="2"/>
      <c r="Y8" s="1">
        <f>SUM(B8:X8)</f>
        <v>134</v>
      </c>
    </row>
    <row r="9" spans="1:25" x14ac:dyDescent="0.35">
      <c r="A9" s="6">
        <v>45521</v>
      </c>
      <c r="B9" s="2">
        <v>4</v>
      </c>
      <c r="C9" s="2"/>
      <c r="D9" s="2">
        <v>116</v>
      </c>
      <c r="E9" s="2"/>
      <c r="F9" s="2"/>
      <c r="G9" s="2"/>
      <c r="H9" s="2"/>
      <c r="I9" s="2"/>
      <c r="J9" s="2"/>
      <c r="K9" s="2"/>
      <c r="L9" s="2">
        <v>1</v>
      </c>
      <c r="M9" s="2"/>
      <c r="N9" s="2"/>
      <c r="O9" s="2"/>
      <c r="P9" s="2"/>
      <c r="Q9" s="2"/>
      <c r="R9" s="2">
        <v>1</v>
      </c>
      <c r="S9" s="2"/>
      <c r="T9" s="2"/>
      <c r="U9" s="2">
        <v>1</v>
      </c>
      <c r="V9" s="2"/>
      <c r="W9" s="2">
        <v>2</v>
      </c>
      <c r="X9" s="2"/>
      <c r="Y9" s="1">
        <f>SUM(B9:X9)</f>
        <v>125</v>
      </c>
    </row>
    <row r="10" spans="1:25" x14ac:dyDescent="0.35">
      <c r="A10" s="6">
        <v>45523</v>
      </c>
      <c r="B10" s="2">
        <v>1</v>
      </c>
      <c r="C10" s="2"/>
      <c r="D10" s="2">
        <v>61</v>
      </c>
      <c r="E10" s="2"/>
      <c r="F10" s="2"/>
      <c r="G10" s="2"/>
      <c r="H10" s="2">
        <v>2</v>
      </c>
      <c r="I10" s="2"/>
      <c r="J10" s="2">
        <v>1</v>
      </c>
      <c r="K10" s="2"/>
      <c r="L10" s="2"/>
      <c r="M10" s="2"/>
      <c r="N10" s="2"/>
      <c r="O10" s="2"/>
      <c r="P10" s="2"/>
      <c r="Q10" s="2">
        <v>1</v>
      </c>
      <c r="R10" s="2"/>
      <c r="S10" s="2">
        <v>1</v>
      </c>
      <c r="T10" s="2"/>
      <c r="U10" s="2"/>
      <c r="V10" s="2"/>
      <c r="W10" s="2"/>
      <c r="X10" s="2"/>
      <c r="Y10" s="1">
        <f>SUM(B10:X10)</f>
        <v>67</v>
      </c>
    </row>
    <row r="11" spans="1:25" x14ac:dyDescent="0.35">
      <c r="A11" s="6">
        <v>45524</v>
      </c>
      <c r="B11" s="2">
        <v>2</v>
      </c>
      <c r="C11" s="2"/>
      <c r="D11" s="2">
        <v>59</v>
      </c>
      <c r="E11" s="2"/>
      <c r="F11" s="2"/>
      <c r="G11" s="2"/>
      <c r="H11" s="2"/>
      <c r="I11" s="2"/>
      <c r="J11" s="2"/>
      <c r="K11" s="2"/>
      <c r="L11" s="2">
        <v>1</v>
      </c>
      <c r="M11" s="2">
        <v>2</v>
      </c>
      <c r="N11" s="2"/>
      <c r="O11" s="2"/>
      <c r="P11" s="2">
        <v>1</v>
      </c>
      <c r="Q11" s="2">
        <v>2</v>
      </c>
      <c r="R11" s="2">
        <v>1</v>
      </c>
      <c r="S11" s="2">
        <v>2</v>
      </c>
      <c r="T11" s="2"/>
      <c r="U11" s="2"/>
      <c r="V11" s="2">
        <v>1</v>
      </c>
      <c r="W11" s="2"/>
      <c r="X11" s="2"/>
      <c r="Y11" s="1">
        <f>SUM(B11:X11)</f>
        <v>71</v>
      </c>
    </row>
    <row r="12" spans="1:25" x14ac:dyDescent="0.35">
      <c r="A12" s="6">
        <v>45525</v>
      </c>
      <c r="B12" s="2"/>
      <c r="C12" s="2"/>
      <c r="D12" s="2">
        <v>57</v>
      </c>
      <c r="E12" s="2"/>
      <c r="F12" s="2">
        <v>1</v>
      </c>
      <c r="G12" s="2"/>
      <c r="H12" s="2"/>
      <c r="I12" s="2"/>
      <c r="J12" s="2">
        <v>1</v>
      </c>
      <c r="K12" s="2"/>
      <c r="L12" s="2"/>
      <c r="M12" s="2"/>
      <c r="N12" s="2">
        <v>1</v>
      </c>
      <c r="O12" s="2"/>
      <c r="P12" s="2"/>
      <c r="Q12" s="2"/>
      <c r="R12" s="2"/>
      <c r="S12" s="2"/>
      <c r="T12" s="2"/>
      <c r="U12" s="2"/>
      <c r="V12" s="2"/>
      <c r="W12" s="2"/>
      <c r="X12" s="2">
        <v>1</v>
      </c>
      <c r="Y12" s="1">
        <f>SUM(B12:X12)</f>
        <v>61</v>
      </c>
    </row>
    <row r="13" spans="1:25" x14ac:dyDescent="0.35">
      <c r="A13" s="6">
        <v>45526</v>
      </c>
      <c r="B13" s="2">
        <v>1</v>
      </c>
      <c r="C13" s="2"/>
      <c r="D13" s="2">
        <v>56</v>
      </c>
      <c r="E13" s="2"/>
      <c r="F13" s="2"/>
      <c r="G13" s="2"/>
      <c r="H13" s="2"/>
      <c r="I13" s="2"/>
      <c r="J13" s="2"/>
      <c r="K13" s="2"/>
      <c r="L13" s="2">
        <v>1</v>
      </c>
      <c r="M13" s="2">
        <v>1</v>
      </c>
      <c r="N13" s="2"/>
      <c r="O13" s="2"/>
      <c r="P13" s="2"/>
      <c r="Q13" s="2">
        <v>3</v>
      </c>
      <c r="R13" s="2">
        <v>1</v>
      </c>
      <c r="S13" s="2">
        <v>1</v>
      </c>
      <c r="T13" s="2"/>
      <c r="U13" s="2"/>
      <c r="V13" s="2"/>
      <c r="W13" s="2"/>
      <c r="X13" s="2"/>
      <c r="Y13" s="1">
        <f>SUM(B13:X13)</f>
        <v>64</v>
      </c>
    </row>
    <row r="14" spans="1:25" x14ac:dyDescent="0.35">
      <c r="A14" s="6">
        <v>45527</v>
      </c>
      <c r="B14" s="2">
        <v>3</v>
      </c>
      <c r="C14" s="2"/>
      <c r="D14" s="2">
        <v>94</v>
      </c>
      <c r="E14" s="2">
        <v>2</v>
      </c>
      <c r="F14" s="2">
        <v>3</v>
      </c>
      <c r="G14" s="2"/>
      <c r="H14" s="2"/>
      <c r="I14" s="2">
        <v>2</v>
      </c>
      <c r="J14" s="2">
        <v>3</v>
      </c>
      <c r="K14" s="2">
        <v>1</v>
      </c>
      <c r="L14" s="2">
        <v>1</v>
      </c>
      <c r="M14" s="2"/>
      <c r="N14" s="2">
        <v>1</v>
      </c>
      <c r="O14" s="2">
        <v>1</v>
      </c>
      <c r="P14" s="2">
        <v>1</v>
      </c>
      <c r="Q14" s="2">
        <v>5</v>
      </c>
      <c r="R14" s="2">
        <v>2</v>
      </c>
      <c r="S14" s="2"/>
      <c r="T14" s="2"/>
      <c r="U14" s="2"/>
      <c r="V14" s="2"/>
      <c r="W14" s="2"/>
      <c r="X14" s="2">
        <v>2</v>
      </c>
      <c r="Y14" s="1">
        <f>SUM(B14:X14)</f>
        <v>121</v>
      </c>
    </row>
    <row r="15" spans="1:25" x14ac:dyDescent="0.35">
      <c r="A15" s="7" t="s">
        <v>26</v>
      </c>
      <c r="B15" s="1">
        <f>SUBTOTAL(9,B4:B14)</f>
        <v>13</v>
      </c>
      <c r="C15" s="1">
        <f>SUBTOTAL(9,C4:C14)</f>
        <v>2</v>
      </c>
      <c r="D15" s="1">
        <f>SUBTOTAL(9,D4:D14)</f>
        <v>1024</v>
      </c>
      <c r="E15" s="1">
        <f>SUBTOTAL(9,E4:E14)</f>
        <v>2</v>
      </c>
      <c r="F15" s="1">
        <f>SUBTOTAL(9,F4:F14)</f>
        <v>11</v>
      </c>
      <c r="G15" s="1">
        <f>SUBTOTAL(9,G4:G14)</f>
        <v>1</v>
      </c>
      <c r="H15" s="1">
        <f>SUBTOTAL(9,H4:H14)</f>
        <v>2</v>
      </c>
      <c r="I15" s="1">
        <f>SUBTOTAL(9,I4:I14)</f>
        <v>4</v>
      </c>
      <c r="J15" s="1">
        <f>SUBTOTAL(9,J4:J14)</f>
        <v>11</v>
      </c>
      <c r="K15" s="1">
        <f>SUBTOTAL(9,K4:K14)</f>
        <v>3</v>
      </c>
      <c r="L15" s="1">
        <f>SUBTOTAL(9,L4:L14)</f>
        <v>6</v>
      </c>
      <c r="M15" s="1">
        <f>SUBTOTAL(9,M4:M14)</f>
        <v>3</v>
      </c>
      <c r="N15" s="1">
        <f>SUBTOTAL(9,N4:N14)</f>
        <v>6</v>
      </c>
      <c r="O15" s="1">
        <f>SUBTOTAL(9,O4:O14)</f>
        <v>3</v>
      </c>
      <c r="P15" s="1">
        <f>SUBTOTAL(9,P4:P14)</f>
        <v>5</v>
      </c>
      <c r="Q15" s="1">
        <f>SUBTOTAL(9,Q4:Q14)</f>
        <v>16</v>
      </c>
      <c r="R15" s="1">
        <f>SUBTOTAL(9,R4:R14)</f>
        <v>9</v>
      </c>
      <c r="S15" s="1">
        <f>SUBTOTAL(9,S4:S14)</f>
        <v>4</v>
      </c>
      <c r="T15" s="1">
        <f>SUBTOTAL(9,T4:T14)</f>
        <v>1</v>
      </c>
      <c r="U15" s="1">
        <f>SUBTOTAL(9,U4:U14)</f>
        <v>1</v>
      </c>
      <c r="V15" s="1">
        <f>SUBTOTAL(9,V4:V14)</f>
        <v>3</v>
      </c>
      <c r="W15" s="1">
        <f>SUBTOTAL(9,W4:W14)</f>
        <v>4</v>
      </c>
      <c r="X15" s="1">
        <f>SUBTOTAL(9,X4:X14)</f>
        <v>3</v>
      </c>
      <c r="Y15" s="1">
        <f>SUBTOTAL(9,Y4:Y14)</f>
        <v>1137</v>
      </c>
    </row>
  </sheetData>
  <mergeCells count="2">
    <mergeCell ref="A1:Y1"/>
    <mergeCell ref="A2:Y2"/>
  </mergeCells>
  <printOptions horizontalCentered="1" gridLines="1"/>
  <pageMargins left="0.3968253968253968" right="0.3968253968253968" top="0.59523809523809523" bottom="0.59523809523809523" header="0.3" footer="0.3"/>
  <pageSetup paperSize="9" scale="71" orientation="landscape" r:id="rId1"/>
  <headerFooter>
    <oddHeader xml:space="preserve">&amp;L&amp;"Tahoma,Bold"&amp;14 &amp;R&amp;"Tahoma,Bold"&amp;12 </oddHeader>
    <oddFooter>&amp;LFriday 23 August 2024&amp;R&amp;Z&amp;F&amp;CPage &amp;P of &amp;N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15"/>
  <sheetViews>
    <sheetView workbookViewId="0"/>
  </sheetViews>
  <sheetFormatPr defaultRowHeight="14.5" x14ac:dyDescent="0.35"/>
  <cols>
    <col min="1" max="1" width="12.81640625" style="8" bestFit="1" customWidth="1"/>
    <col min="2" max="27" width="7.6328125" customWidth="1"/>
  </cols>
  <sheetData>
    <row r="1" spans="1:27" ht="17.5" x14ac:dyDescent="0.35">
      <c r="A1" s="10" t="s">
        <v>27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</row>
    <row r="2" spans="1:27" ht="15.5" x14ac:dyDescent="0.35">
      <c r="A2" s="12" t="s">
        <v>29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</row>
    <row r="3" spans="1:27" s="3" customFormat="1" ht="75" customHeight="1" x14ac:dyDescent="0.35">
      <c r="A3" s="5" t="s">
        <v>0</v>
      </c>
      <c r="B3" s="9" t="s">
        <v>1</v>
      </c>
      <c r="C3" s="9" t="s">
        <v>2</v>
      </c>
      <c r="D3" s="9" t="s">
        <v>3</v>
      </c>
      <c r="E3" s="9" t="s">
        <v>4</v>
      </c>
      <c r="F3" s="9" t="s">
        <v>5</v>
      </c>
      <c r="G3" s="9" t="s">
        <v>6</v>
      </c>
      <c r="H3" s="9" t="s">
        <v>7</v>
      </c>
      <c r="I3" s="9" t="s">
        <v>8</v>
      </c>
      <c r="J3" s="9" t="s">
        <v>9</v>
      </c>
      <c r="K3" s="9" t="s">
        <v>10</v>
      </c>
      <c r="L3" s="9" t="s">
        <v>11</v>
      </c>
      <c r="M3" s="9" t="s">
        <v>12</v>
      </c>
      <c r="N3" s="9" t="s">
        <v>13</v>
      </c>
      <c r="O3" s="9" t="s">
        <v>14</v>
      </c>
      <c r="P3" s="9" t="s">
        <v>15</v>
      </c>
      <c r="Q3" s="9" t="s">
        <v>16</v>
      </c>
      <c r="R3" s="9" t="s">
        <v>17</v>
      </c>
      <c r="S3" s="9" t="s">
        <v>18</v>
      </c>
      <c r="T3" s="9" t="s">
        <v>19</v>
      </c>
      <c r="U3" s="9" t="s">
        <v>20</v>
      </c>
      <c r="V3" s="9" t="s">
        <v>21</v>
      </c>
      <c r="W3" s="9" t="s">
        <v>22</v>
      </c>
      <c r="X3" s="9" t="s">
        <v>23</v>
      </c>
      <c r="Y3" s="9" t="s">
        <v>24</v>
      </c>
      <c r="Z3" s="9" t="s">
        <v>25</v>
      </c>
      <c r="AA3" s="4" t="s">
        <v>26</v>
      </c>
    </row>
    <row r="4" spans="1:27" x14ac:dyDescent="0.35">
      <c r="A4" s="6">
        <v>45516</v>
      </c>
      <c r="B4" s="2">
        <v>2</v>
      </c>
      <c r="C4" s="2">
        <v>3</v>
      </c>
      <c r="D4" s="2">
        <v>2</v>
      </c>
      <c r="E4" s="2">
        <v>3</v>
      </c>
      <c r="F4" s="2">
        <v>107</v>
      </c>
      <c r="G4" s="2">
        <v>2</v>
      </c>
      <c r="H4" s="2">
        <v>125</v>
      </c>
      <c r="I4" s="2">
        <v>1</v>
      </c>
      <c r="J4" s="2">
        <v>14</v>
      </c>
      <c r="K4" s="2">
        <v>78</v>
      </c>
      <c r="L4" s="2">
        <v>6</v>
      </c>
      <c r="M4" s="2">
        <v>19</v>
      </c>
      <c r="N4" s="2">
        <v>26</v>
      </c>
      <c r="O4" s="2">
        <v>3</v>
      </c>
      <c r="P4" s="2">
        <v>6</v>
      </c>
      <c r="Q4" s="2">
        <v>17</v>
      </c>
      <c r="R4" s="2">
        <v>3</v>
      </c>
      <c r="S4" s="2">
        <v>1</v>
      </c>
      <c r="T4" s="2">
        <v>2</v>
      </c>
      <c r="U4" s="2">
        <v>83</v>
      </c>
      <c r="V4" s="2">
        <v>7</v>
      </c>
      <c r="W4" s="2">
        <v>5</v>
      </c>
      <c r="X4" s="2">
        <v>5</v>
      </c>
      <c r="Y4" s="2">
        <v>130</v>
      </c>
      <c r="Z4" s="2">
        <v>5</v>
      </c>
      <c r="AA4" s="1">
        <f>SUM(B4:Z4)</f>
        <v>655</v>
      </c>
    </row>
    <row r="5" spans="1:27" x14ac:dyDescent="0.35">
      <c r="A5" s="6">
        <v>45517</v>
      </c>
      <c r="B5" s="2"/>
      <c r="C5" s="2"/>
      <c r="D5" s="2">
        <v>4</v>
      </c>
      <c r="E5" s="2">
        <v>1</v>
      </c>
      <c r="F5" s="2">
        <v>75</v>
      </c>
      <c r="G5" s="2">
        <v>1</v>
      </c>
      <c r="H5" s="2">
        <v>101</v>
      </c>
      <c r="I5" s="2">
        <v>11</v>
      </c>
      <c r="J5" s="2">
        <v>9</v>
      </c>
      <c r="K5" s="2">
        <v>65</v>
      </c>
      <c r="L5" s="2">
        <v>5</v>
      </c>
      <c r="M5" s="2">
        <v>9</v>
      </c>
      <c r="N5" s="2">
        <v>21</v>
      </c>
      <c r="O5" s="2">
        <v>1</v>
      </c>
      <c r="P5" s="2">
        <v>1</v>
      </c>
      <c r="Q5" s="2">
        <v>10</v>
      </c>
      <c r="R5" s="2">
        <v>2</v>
      </c>
      <c r="S5" s="2">
        <v>1</v>
      </c>
      <c r="T5" s="2">
        <v>1</v>
      </c>
      <c r="U5" s="2">
        <v>63</v>
      </c>
      <c r="V5" s="2">
        <v>6</v>
      </c>
      <c r="W5" s="2">
        <v>7</v>
      </c>
      <c r="X5" s="2">
        <v>1</v>
      </c>
      <c r="Y5" s="2">
        <v>99</v>
      </c>
      <c r="Z5" s="2">
        <v>7</v>
      </c>
      <c r="AA5" s="1">
        <f>SUM(B5:Z5)</f>
        <v>501</v>
      </c>
    </row>
    <row r="6" spans="1:27" x14ac:dyDescent="0.35">
      <c r="A6" s="6">
        <v>45518</v>
      </c>
      <c r="B6" s="2">
        <v>3</v>
      </c>
      <c r="C6" s="2"/>
      <c r="D6" s="2">
        <v>1</v>
      </c>
      <c r="E6" s="2"/>
      <c r="F6" s="2">
        <v>62</v>
      </c>
      <c r="G6" s="2">
        <v>1</v>
      </c>
      <c r="H6" s="2">
        <v>83</v>
      </c>
      <c r="I6" s="2">
        <v>5</v>
      </c>
      <c r="J6" s="2">
        <v>12</v>
      </c>
      <c r="K6" s="2">
        <v>69</v>
      </c>
      <c r="L6" s="2">
        <v>8</v>
      </c>
      <c r="M6" s="2">
        <v>11</v>
      </c>
      <c r="N6" s="2">
        <v>17</v>
      </c>
      <c r="O6" s="2">
        <v>1</v>
      </c>
      <c r="P6" s="2">
        <v>7</v>
      </c>
      <c r="Q6" s="2">
        <v>11</v>
      </c>
      <c r="R6" s="2">
        <v>3</v>
      </c>
      <c r="S6" s="2">
        <v>3</v>
      </c>
      <c r="T6" s="2">
        <v>1</v>
      </c>
      <c r="U6" s="2">
        <v>44</v>
      </c>
      <c r="V6" s="2">
        <v>1</v>
      </c>
      <c r="W6" s="2">
        <v>7</v>
      </c>
      <c r="X6" s="2">
        <v>5</v>
      </c>
      <c r="Y6" s="2">
        <v>105</v>
      </c>
      <c r="Z6" s="2">
        <v>7</v>
      </c>
      <c r="AA6" s="1">
        <f>SUM(B6:Z6)</f>
        <v>467</v>
      </c>
    </row>
    <row r="7" spans="1:27" x14ac:dyDescent="0.35">
      <c r="A7" s="6">
        <v>45519</v>
      </c>
      <c r="B7" s="2">
        <v>2</v>
      </c>
      <c r="C7" s="2"/>
      <c r="D7" s="2">
        <v>3</v>
      </c>
      <c r="E7" s="2"/>
      <c r="F7" s="2">
        <v>64</v>
      </c>
      <c r="G7" s="2"/>
      <c r="H7" s="2">
        <v>79</v>
      </c>
      <c r="I7" s="2">
        <v>3</v>
      </c>
      <c r="J7" s="2">
        <v>15</v>
      </c>
      <c r="K7" s="2">
        <v>59</v>
      </c>
      <c r="L7" s="2">
        <v>9</v>
      </c>
      <c r="M7" s="2">
        <v>7</v>
      </c>
      <c r="N7" s="2">
        <v>25</v>
      </c>
      <c r="O7" s="2"/>
      <c r="P7" s="2">
        <v>3</v>
      </c>
      <c r="Q7" s="2">
        <v>5</v>
      </c>
      <c r="R7" s="2">
        <v>5</v>
      </c>
      <c r="S7" s="2"/>
      <c r="T7" s="2"/>
      <c r="U7" s="2">
        <v>42</v>
      </c>
      <c r="V7" s="2">
        <v>1</v>
      </c>
      <c r="W7" s="2">
        <v>3</v>
      </c>
      <c r="X7" s="2">
        <v>7</v>
      </c>
      <c r="Y7" s="2">
        <v>124</v>
      </c>
      <c r="Z7" s="2">
        <v>7</v>
      </c>
      <c r="AA7" s="1">
        <f>SUM(B7:Z7)</f>
        <v>463</v>
      </c>
    </row>
    <row r="8" spans="1:27" x14ac:dyDescent="0.35">
      <c r="A8" s="6">
        <v>45520</v>
      </c>
      <c r="B8" s="2">
        <v>2</v>
      </c>
      <c r="C8" s="2">
        <v>1</v>
      </c>
      <c r="D8" s="2">
        <v>1</v>
      </c>
      <c r="E8" s="2">
        <v>3</v>
      </c>
      <c r="F8" s="2">
        <v>89</v>
      </c>
      <c r="G8" s="2"/>
      <c r="H8" s="2">
        <v>123</v>
      </c>
      <c r="I8" s="2">
        <v>3</v>
      </c>
      <c r="J8" s="2">
        <v>12</v>
      </c>
      <c r="K8" s="2">
        <v>107</v>
      </c>
      <c r="L8" s="2">
        <v>4</v>
      </c>
      <c r="M8" s="2">
        <v>14</v>
      </c>
      <c r="N8" s="2">
        <v>18</v>
      </c>
      <c r="O8" s="2">
        <v>3</v>
      </c>
      <c r="P8" s="2">
        <v>4</v>
      </c>
      <c r="Q8" s="2">
        <v>10</v>
      </c>
      <c r="R8" s="2">
        <v>1</v>
      </c>
      <c r="S8" s="2"/>
      <c r="T8" s="2"/>
      <c r="U8" s="2">
        <v>64</v>
      </c>
      <c r="V8" s="2">
        <v>5</v>
      </c>
      <c r="W8" s="2">
        <v>11</v>
      </c>
      <c r="X8" s="2">
        <v>4</v>
      </c>
      <c r="Y8" s="2">
        <v>117</v>
      </c>
      <c r="Z8" s="2">
        <v>4</v>
      </c>
      <c r="AA8" s="1">
        <f>SUM(B8:Z8)</f>
        <v>600</v>
      </c>
    </row>
    <row r="9" spans="1:27" x14ac:dyDescent="0.35">
      <c r="A9" s="6">
        <v>45521</v>
      </c>
      <c r="B9" s="2"/>
      <c r="C9" s="2"/>
      <c r="D9" s="2">
        <v>1</v>
      </c>
      <c r="E9" s="2">
        <v>1</v>
      </c>
      <c r="F9" s="2">
        <v>97</v>
      </c>
      <c r="G9" s="2"/>
      <c r="H9" s="2">
        <v>189</v>
      </c>
      <c r="I9" s="2">
        <v>5</v>
      </c>
      <c r="J9" s="2">
        <v>14</v>
      </c>
      <c r="K9" s="2">
        <v>125</v>
      </c>
      <c r="L9" s="2">
        <v>3</v>
      </c>
      <c r="M9" s="2">
        <v>20</v>
      </c>
      <c r="N9" s="2">
        <v>25</v>
      </c>
      <c r="O9" s="2"/>
      <c r="P9" s="2">
        <v>1</v>
      </c>
      <c r="Q9" s="2">
        <v>13</v>
      </c>
      <c r="R9" s="2"/>
      <c r="S9" s="2"/>
      <c r="T9" s="2"/>
      <c r="U9" s="2">
        <v>73</v>
      </c>
      <c r="V9" s="2">
        <v>5</v>
      </c>
      <c r="W9" s="2">
        <v>3</v>
      </c>
      <c r="X9" s="2">
        <v>4</v>
      </c>
      <c r="Y9" s="2">
        <v>270</v>
      </c>
      <c r="Z9" s="2">
        <v>1</v>
      </c>
      <c r="AA9" s="1">
        <f>SUM(B9:Z9)</f>
        <v>850</v>
      </c>
    </row>
    <row r="10" spans="1:27" x14ac:dyDescent="0.35">
      <c r="A10" s="6">
        <v>45523</v>
      </c>
      <c r="B10" s="2"/>
      <c r="C10" s="2"/>
      <c r="D10" s="2">
        <v>1</v>
      </c>
      <c r="E10" s="2">
        <v>1</v>
      </c>
      <c r="F10" s="2">
        <v>69</v>
      </c>
      <c r="G10" s="2"/>
      <c r="H10" s="2">
        <v>91</v>
      </c>
      <c r="I10" s="2">
        <v>9</v>
      </c>
      <c r="J10" s="2">
        <v>13</v>
      </c>
      <c r="K10" s="2">
        <v>89</v>
      </c>
      <c r="L10" s="2">
        <v>3</v>
      </c>
      <c r="M10" s="2">
        <v>4</v>
      </c>
      <c r="N10" s="2">
        <v>23</v>
      </c>
      <c r="O10" s="2"/>
      <c r="P10" s="2">
        <v>5</v>
      </c>
      <c r="Q10" s="2">
        <v>9</v>
      </c>
      <c r="R10" s="2">
        <v>3</v>
      </c>
      <c r="S10" s="2">
        <v>1</v>
      </c>
      <c r="T10" s="2"/>
      <c r="U10" s="2">
        <v>45</v>
      </c>
      <c r="V10" s="2">
        <v>3</v>
      </c>
      <c r="W10" s="2">
        <v>2</v>
      </c>
      <c r="X10" s="2">
        <v>5</v>
      </c>
      <c r="Y10" s="2">
        <v>94</v>
      </c>
      <c r="Z10" s="2">
        <v>3</v>
      </c>
      <c r="AA10" s="1">
        <f>SUM(B10:Z10)</f>
        <v>473</v>
      </c>
    </row>
    <row r="11" spans="1:27" x14ac:dyDescent="0.35">
      <c r="A11" s="6">
        <v>45524</v>
      </c>
      <c r="B11" s="2"/>
      <c r="C11" s="2"/>
      <c r="D11" s="2">
        <v>1</v>
      </c>
      <c r="E11" s="2">
        <v>2</v>
      </c>
      <c r="F11" s="2">
        <v>62</v>
      </c>
      <c r="G11" s="2"/>
      <c r="H11" s="2">
        <v>85</v>
      </c>
      <c r="I11" s="2">
        <v>9</v>
      </c>
      <c r="J11" s="2">
        <v>7</v>
      </c>
      <c r="K11" s="2">
        <v>55</v>
      </c>
      <c r="L11" s="2">
        <v>4</v>
      </c>
      <c r="M11" s="2">
        <v>8</v>
      </c>
      <c r="N11" s="2">
        <v>26</v>
      </c>
      <c r="O11" s="2"/>
      <c r="P11" s="2">
        <v>2</v>
      </c>
      <c r="Q11" s="2">
        <v>8</v>
      </c>
      <c r="R11" s="2">
        <v>1</v>
      </c>
      <c r="S11" s="2"/>
      <c r="T11" s="2"/>
      <c r="U11" s="2">
        <v>51</v>
      </c>
      <c r="V11" s="2">
        <v>5</v>
      </c>
      <c r="W11" s="2">
        <v>8</v>
      </c>
      <c r="X11" s="2">
        <v>4</v>
      </c>
      <c r="Y11" s="2">
        <v>120</v>
      </c>
      <c r="Z11" s="2">
        <v>2</v>
      </c>
      <c r="AA11" s="1">
        <f>SUM(B11:Z11)</f>
        <v>460</v>
      </c>
    </row>
    <row r="12" spans="1:27" x14ac:dyDescent="0.35">
      <c r="A12" s="6">
        <v>45525</v>
      </c>
      <c r="B12" s="2"/>
      <c r="C12" s="2"/>
      <c r="D12" s="2"/>
      <c r="E12" s="2">
        <v>2</v>
      </c>
      <c r="F12" s="2">
        <v>51</v>
      </c>
      <c r="G12" s="2">
        <v>2</v>
      </c>
      <c r="H12" s="2">
        <v>64</v>
      </c>
      <c r="I12" s="2">
        <v>7</v>
      </c>
      <c r="J12" s="2">
        <v>13</v>
      </c>
      <c r="K12" s="2">
        <v>49</v>
      </c>
      <c r="L12" s="2">
        <v>7</v>
      </c>
      <c r="M12" s="2">
        <v>16</v>
      </c>
      <c r="N12" s="2">
        <v>13</v>
      </c>
      <c r="O12" s="2">
        <v>1</v>
      </c>
      <c r="P12" s="2">
        <v>3</v>
      </c>
      <c r="Q12" s="2">
        <v>14</v>
      </c>
      <c r="R12" s="2">
        <v>2</v>
      </c>
      <c r="S12" s="2"/>
      <c r="T12" s="2">
        <v>2</v>
      </c>
      <c r="U12" s="2">
        <v>39</v>
      </c>
      <c r="V12" s="2">
        <v>4</v>
      </c>
      <c r="W12" s="2">
        <v>3</v>
      </c>
      <c r="X12" s="2">
        <v>4</v>
      </c>
      <c r="Y12" s="2">
        <v>113</v>
      </c>
      <c r="Z12" s="2">
        <v>4</v>
      </c>
      <c r="AA12" s="1">
        <f>SUM(B12:Z12)</f>
        <v>413</v>
      </c>
    </row>
    <row r="13" spans="1:27" x14ac:dyDescent="0.35">
      <c r="A13" s="6">
        <v>45526</v>
      </c>
      <c r="B13" s="2">
        <v>4</v>
      </c>
      <c r="C13" s="2">
        <v>1</v>
      </c>
      <c r="D13" s="2">
        <v>5</v>
      </c>
      <c r="E13" s="2">
        <v>1</v>
      </c>
      <c r="F13" s="2">
        <v>59</v>
      </c>
      <c r="G13" s="2">
        <v>1</v>
      </c>
      <c r="H13" s="2">
        <v>79</v>
      </c>
      <c r="I13" s="2">
        <v>7</v>
      </c>
      <c r="J13" s="2">
        <v>8</v>
      </c>
      <c r="K13" s="2">
        <v>63</v>
      </c>
      <c r="L13" s="2">
        <v>6</v>
      </c>
      <c r="M13" s="2">
        <v>13</v>
      </c>
      <c r="N13" s="2">
        <v>16</v>
      </c>
      <c r="O13" s="2">
        <v>1</v>
      </c>
      <c r="P13" s="2">
        <v>6</v>
      </c>
      <c r="Q13" s="2">
        <v>5</v>
      </c>
      <c r="R13" s="2">
        <v>3</v>
      </c>
      <c r="S13" s="2"/>
      <c r="T13" s="2"/>
      <c r="U13" s="2">
        <v>46</v>
      </c>
      <c r="V13" s="2">
        <v>1</v>
      </c>
      <c r="W13" s="2">
        <v>5</v>
      </c>
      <c r="X13" s="2">
        <v>9</v>
      </c>
      <c r="Y13" s="2">
        <v>100</v>
      </c>
      <c r="Z13" s="2">
        <v>3</v>
      </c>
      <c r="AA13" s="1">
        <f>SUM(B13:Z13)</f>
        <v>442</v>
      </c>
    </row>
    <row r="14" spans="1:27" x14ac:dyDescent="0.35">
      <c r="A14" s="6">
        <v>45527</v>
      </c>
      <c r="B14" s="2">
        <v>3</v>
      </c>
      <c r="C14" s="2">
        <v>1</v>
      </c>
      <c r="D14" s="2"/>
      <c r="E14" s="2"/>
      <c r="F14" s="2">
        <v>91</v>
      </c>
      <c r="G14" s="2">
        <v>2</v>
      </c>
      <c r="H14" s="2">
        <v>156</v>
      </c>
      <c r="I14" s="2">
        <v>3</v>
      </c>
      <c r="J14" s="2">
        <v>11</v>
      </c>
      <c r="K14" s="2">
        <v>118</v>
      </c>
      <c r="L14" s="2">
        <v>5</v>
      </c>
      <c r="M14" s="2">
        <v>25</v>
      </c>
      <c r="N14" s="2">
        <v>42</v>
      </c>
      <c r="O14" s="2"/>
      <c r="P14" s="2">
        <v>15</v>
      </c>
      <c r="Q14" s="2">
        <v>6</v>
      </c>
      <c r="R14" s="2">
        <v>9</v>
      </c>
      <c r="S14" s="2">
        <v>2</v>
      </c>
      <c r="T14" s="2"/>
      <c r="U14" s="2">
        <v>77</v>
      </c>
      <c r="V14" s="2">
        <v>11</v>
      </c>
      <c r="W14" s="2">
        <v>8</v>
      </c>
      <c r="X14" s="2">
        <v>11</v>
      </c>
      <c r="Y14" s="2">
        <v>200</v>
      </c>
      <c r="Z14" s="2">
        <v>9</v>
      </c>
      <c r="AA14" s="1">
        <f>SUM(B14:Z14)</f>
        <v>805</v>
      </c>
    </row>
    <row r="15" spans="1:27" x14ac:dyDescent="0.35">
      <c r="A15" s="7" t="s">
        <v>26</v>
      </c>
      <c r="B15" s="1">
        <f>SUBTOTAL(9,B4:B14)</f>
        <v>16</v>
      </c>
      <c r="C15" s="1">
        <f>SUBTOTAL(9,C4:C14)</f>
        <v>6</v>
      </c>
      <c r="D15" s="1">
        <f>SUBTOTAL(9,D4:D14)</f>
        <v>19</v>
      </c>
      <c r="E15" s="1">
        <f>SUBTOTAL(9,E4:E14)</f>
        <v>14</v>
      </c>
      <c r="F15" s="1">
        <f>SUBTOTAL(9,F4:F14)</f>
        <v>826</v>
      </c>
      <c r="G15" s="1">
        <f>SUBTOTAL(9,G4:G14)</f>
        <v>9</v>
      </c>
      <c r="H15" s="1">
        <f>SUBTOTAL(9,H4:H14)</f>
        <v>1175</v>
      </c>
      <c r="I15" s="1">
        <f>SUBTOTAL(9,I4:I14)</f>
        <v>63</v>
      </c>
      <c r="J15" s="1">
        <f>SUBTOTAL(9,J4:J14)</f>
        <v>128</v>
      </c>
      <c r="K15" s="1">
        <f>SUBTOTAL(9,K4:K14)</f>
        <v>877</v>
      </c>
      <c r="L15" s="1">
        <f>SUBTOTAL(9,L4:L14)</f>
        <v>60</v>
      </c>
      <c r="M15" s="1">
        <f>SUBTOTAL(9,M4:M14)</f>
        <v>146</v>
      </c>
      <c r="N15" s="1">
        <f>SUBTOTAL(9,N4:N14)</f>
        <v>252</v>
      </c>
      <c r="O15" s="1">
        <f>SUBTOTAL(9,O4:O14)</f>
        <v>10</v>
      </c>
      <c r="P15" s="1">
        <f>SUBTOTAL(9,P4:P14)</f>
        <v>53</v>
      </c>
      <c r="Q15" s="1">
        <f>SUBTOTAL(9,Q4:Q14)</f>
        <v>108</v>
      </c>
      <c r="R15" s="1">
        <f>SUBTOTAL(9,R4:R14)</f>
        <v>32</v>
      </c>
      <c r="S15" s="1">
        <f>SUBTOTAL(9,S4:S14)</f>
        <v>8</v>
      </c>
      <c r="T15" s="1">
        <f>SUBTOTAL(9,T4:T14)</f>
        <v>6</v>
      </c>
      <c r="U15" s="1">
        <f>SUBTOTAL(9,U4:U14)</f>
        <v>627</v>
      </c>
      <c r="V15" s="1">
        <f>SUBTOTAL(9,V4:V14)</f>
        <v>49</v>
      </c>
      <c r="W15" s="1">
        <f>SUBTOTAL(9,W4:W14)</f>
        <v>62</v>
      </c>
      <c r="X15" s="1">
        <f>SUBTOTAL(9,X4:X14)</f>
        <v>59</v>
      </c>
      <c r="Y15" s="1">
        <f>SUBTOTAL(9,Y4:Y14)</f>
        <v>1472</v>
      </c>
      <c r="Z15" s="1">
        <f>SUBTOTAL(9,Z4:Z14)</f>
        <v>52</v>
      </c>
      <c r="AA15" s="1">
        <f>SUBTOTAL(9,AA4:AA14)</f>
        <v>6129</v>
      </c>
    </row>
  </sheetData>
  <mergeCells count="2">
    <mergeCell ref="A1:AA1"/>
    <mergeCell ref="A2:AA2"/>
  </mergeCells>
  <printOptions horizontalCentered="1" gridLines="1"/>
  <pageMargins left="0.3968253968253968" right="0.3968253968253968" top="0.59523809523809523" bottom="0.59523809523809523" header="0.3" footer="0.3"/>
  <pageSetup paperSize="9" scale="65" orientation="landscape" r:id="rId1"/>
  <headerFooter>
    <oddHeader xml:space="preserve">&amp;L&amp;"Tahoma,Bold"&amp;14 &amp;R&amp;"Tahoma,Bold"&amp;12 </oddHeader>
    <oddFooter>&amp;LFriday 23 August 2024&amp;R&amp;Z&amp;F&amp;CPage &amp;P of &amp;N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17"/>
  <sheetViews>
    <sheetView workbookViewId="0"/>
  </sheetViews>
  <sheetFormatPr defaultRowHeight="14.5" x14ac:dyDescent="0.35"/>
  <cols>
    <col min="1" max="1" width="12.81640625" style="8" bestFit="1" customWidth="1"/>
    <col min="2" max="27" width="7.6328125" customWidth="1"/>
  </cols>
  <sheetData>
    <row r="1" spans="1:27" ht="17.5" x14ac:dyDescent="0.35">
      <c r="A1" s="10" t="s">
        <v>27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</row>
    <row r="2" spans="1:27" ht="15.5" x14ac:dyDescent="0.35">
      <c r="A2" s="12" t="s">
        <v>28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</row>
    <row r="3" spans="1:27" s="3" customFormat="1" ht="75" customHeight="1" x14ac:dyDescent="0.35">
      <c r="A3" s="5" t="s">
        <v>0</v>
      </c>
      <c r="B3" s="9" t="s">
        <v>1</v>
      </c>
      <c r="C3" s="9" t="s">
        <v>2</v>
      </c>
      <c r="D3" s="9" t="s">
        <v>3</v>
      </c>
      <c r="E3" s="9" t="s">
        <v>4</v>
      </c>
      <c r="F3" s="9" t="s">
        <v>5</v>
      </c>
      <c r="G3" s="9" t="s">
        <v>6</v>
      </c>
      <c r="H3" s="9" t="s">
        <v>7</v>
      </c>
      <c r="I3" s="9" t="s">
        <v>8</v>
      </c>
      <c r="J3" s="9" t="s">
        <v>9</v>
      </c>
      <c r="K3" s="9" t="s">
        <v>10</v>
      </c>
      <c r="L3" s="9" t="s">
        <v>11</v>
      </c>
      <c r="M3" s="9" t="s">
        <v>12</v>
      </c>
      <c r="N3" s="9" t="s">
        <v>13</v>
      </c>
      <c r="O3" s="9" t="s">
        <v>14</v>
      </c>
      <c r="P3" s="9" t="s">
        <v>15</v>
      </c>
      <c r="Q3" s="9" t="s">
        <v>16</v>
      </c>
      <c r="R3" s="9" t="s">
        <v>17</v>
      </c>
      <c r="S3" s="9" t="s">
        <v>18</v>
      </c>
      <c r="T3" s="9" t="s">
        <v>19</v>
      </c>
      <c r="U3" s="9" t="s">
        <v>20</v>
      </c>
      <c r="V3" s="9" t="s">
        <v>21</v>
      </c>
      <c r="W3" s="9" t="s">
        <v>22</v>
      </c>
      <c r="X3" s="9" t="s">
        <v>23</v>
      </c>
      <c r="Y3" s="9" t="s">
        <v>24</v>
      </c>
      <c r="Z3" s="9" t="s">
        <v>25</v>
      </c>
      <c r="AA3" s="4" t="s">
        <v>26</v>
      </c>
    </row>
    <row r="4" spans="1:27" x14ac:dyDescent="0.35">
      <c r="A4" s="6">
        <v>45508</v>
      </c>
      <c r="B4" s="2">
        <v>5</v>
      </c>
      <c r="C4" s="2">
        <v>64</v>
      </c>
      <c r="D4" s="2">
        <v>27</v>
      </c>
      <c r="E4" s="2">
        <v>41</v>
      </c>
      <c r="F4" s="2">
        <v>52</v>
      </c>
      <c r="G4" s="2">
        <v>94</v>
      </c>
      <c r="H4" s="2">
        <v>63</v>
      </c>
      <c r="I4" s="2">
        <v>100</v>
      </c>
      <c r="J4" s="2">
        <v>38</v>
      </c>
      <c r="K4" s="2">
        <v>90</v>
      </c>
      <c r="L4" s="2">
        <v>117</v>
      </c>
      <c r="M4" s="2">
        <v>92</v>
      </c>
      <c r="N4" s="2">
        <v>83</v>
      </c>
      <c r="O4" s="2">
        <v>20</v>
      </c>
      <c r="P4" s="2">
        <v>82</v>
      </c>
      <c r="Q4" s="2">
        <v>55</v>
      </c>
      <c r="R4" s="2">
        <v>54</v>
      </c>
      <c r="S4" s="2">
        <v>21</v>
      </c>
      <c r="T4" s="2">
        <v>64</v>
      </c>
      <c r="U4" s="2">
        <v>98</v>
      </c>
      <c r="V4" s="2">
        <v>99</v>
      </c>
      <c r="W4" s="2">
        <v>130</v>
      </c>
      <c r="X4" s="2">
        <v>88</v>
      </c>
      <c r="Y4" s="2">
        <v>69</v>
      </c>
      <c r="Z4" s="2">
        <v>82</v>
      </c>
      <c r="AA4" s="1">
        <f>SUM(B4:Z4)</f>
        <v>1728</v>
      </c>
    </row>
    <row r="5" spans="1:27" x14ac:dyDescent="0.35">
      <c r="A5" s="6">
        <v>45510</v>
      </c>
      <c r="B5" s="2"/>
      <c r="C5" s="2"/>
      <c r="D5" s="2"/>
      <c r="E5" s="2"/>
      <c r="F5" s="2">
        <v>1</v>
      </c>
      <c r="G5" s="2"/>
      <c r="H5" s="2"/>
      <c r="I5" s="2">
        <v>1</v>
      </c>
      <c r="J5" s="2">
        <v>2</v>
      </c>
      <c r="K5" s="2"/>
      <c r="L5" s="2"/>
      <c r="M5" s="2">
        <v>1</v>
      </c>
      <c r="N5" s="2"/>
      <c r="O5" s="2"/>
      <c r="P5" s="2"/>
      <c r="Q5" s="2"/>
      <c r="R5" s="2"/>
      <c r="S5" s="2"/>
      <c r="T5" s="2">
        <v>3</v>
      </c>
      <c r="U5" s="2">
        <v>2</v>
      </c>
      <c r="V5" s="2">
        <v>1</v>
      </c>
      <c r="W5" s="2"/>
      <c r="X5" s="2">
        <v>2</v>
      </c>
      <c r="Y5" s="2"/>
      <c r="Z5" s="2">
        <v>1</v>
      </c>
      <c r="AA5" s="1">
        <f>SUM(B5:Z5)</f>
        <v>14</v>
      </c>
    </row>
    <row r="6" spans="1:27" x14ac:dyDescent="0.35">
      <c r="A6" s="6">
        <v>45511</v>
      </c>
      <c r="B6" s="2">
        <v>34</v>
      </c>
      <c r="C6" s="2">
        <v>127</v>
      </c>
      <c r="D6" s="2">
        <v>74</v>
      </c>
      <c r="E6" s="2">
        <v>142</v>
      </c>
      <c r="F6" s="2">
        <v>176</v>
      </c>
      <c r="G6" s="2">
        <v>137</v>
      </c>
      <c r="H6" s="2">
        <v>213</v>
      </c>
      <c r="I6" s="2">
        <v>239</v>
      </c>
      <c r="J6" s="2">
        <v>212</v>
      </c>
      <c r="K6" s="2">
        <v>192</v>
      </c>
      <c r="L6" s="2">
        <v>260</v>
      </c>
      <c r="M6" s="2">
        <v>200</v>
      </c>
      <c r="N6" s="2">
        <v>206</v>
      </c>
      <c r="O6" s="2">
        <v>71</v>
      </c>
      <c r="P6" s="2">
        <v>184</v>
      </c>
      <c r="Q6" s="2">
        <v>216</v>
      </c>
      <c r="R6" s="2">
        <v>143</v>
      </c>
      <c r="S6" s="2">
        <v>43</v>
      </c>
      <c r="T6" s="2">
        <v>171</v>
      </c>
      <c r="U6" s="2">
        <v>192</v>
      </c>
      <c r="V6" s="2">
        <v>174</v>
      </c>
      <c r="W6" s="2">
        <v>229</v>
      </c>
      <c r="X6" s="2">
        <v>214</v>
      </c>
      <c r="Y6" s="2">
        <v>224</v>
      </c>
      <c r="Z6" s="2">
        <v>215</v>
      </c>
      <c r="AA6" s="1">
        <f>SUM(B6:Z6)</f>
        <v>4288</v>
      </c>
    </row>
    <row r="7" spans="1:27" x14ac:dyDescent="0.35">
      <c r="A7" s="6">
        <v>45512</v>
      </c>
      <c r="B7" s="2">
        <v>2</v>
      </c>
      <c r="C7" s="2">
        <v>9</v>
      </c>
      <c r="D7" s="2">
        <v>5</v>
      </c>
      <c r="E7" s="2">
        <v>9</v>
      </c>
      <c r="F7" s="2">
        <v>5</v>
      </c>
      <c r="G7" s="2">
        <v>4</v>
      </c>
      <c r="H7" s="2">
        <v>7</v>
      </c>
      <c r="I7" s="2">
        <v>3</v>
      </c>
      <c r="J7" s="2">
        <v>3</v>
      </c>
      <c r="K7" s="2">
        <v>4</v>
      </c>
      <c r="L7" s="2">
        <v>2</v>
      </c>
      <c r="M7" s="2">
        <v>6</v>
      </c>
      <c r="N7" s="2">
        <v>3</v>
      </c>
      <c r="O7" s="2">
        <v>5</v>
      </c>
      <c r="P7" s="2">
        <v>5</v>
      </c>
      <c r="Q7" s="2">
        <v>1</v>
      </c>
      <c r="R7" s="2">
        <v>7</v>
      </c>
      <c r="S7" s="2"/>
      <c r="T7" s="2">
        <v>20</v>
      </c>
      <c r="U7" s="2">
        <v>11</v>
      </c>
      <c r="V7" s="2">
        <v>4</v>
      </c>
      <c r="W7" s="2">
        <v>10</v>
      </c>
      <c r="X7" s="2">
        <v>2</v>
      </c>
      <c r="Y7" s="2">
        <v>3</v>
      </c>
      <c r="Z7" s="2">
        <v>4</v>
      </c>
      <c r="AA7" s="1">
        <f>SUM(B7:Z7)</f>
        <v>134</v>
      </c>
    </row>
    <row r="8" spans="1:27" x14ac:dyDescent="0.35">
      <c r="A8" s="6">
        <v>45513</v>
      </c>
      <c r="B8" s="2">
        <v>1</v>
      </c>
      <c r="C8" s="2">
        <v>9</v>
      </c>
      <c r="D8" s="2">
        <v>2</v>
      </c>
      <c r="E8" s="2">
        <v>1</v>
      </c>
      <c r="F8" s="2">
        <v>5</v>
      </c>
      <c r="G8" s="2">
        <v>5</v>
      </c>
      <c r="H8" s="2">
        <v>3</v>
      </c>
      <c r="I8" s="2">
        <v>6</v>
      </c>
      <c r="J8" s="2">
        <v>5</v>
      </c>
      <c r="K8" s="2">
        <v>5</v>
      </c>
      <c r="L8" s="2">
        <v>4</v>
      </c>
      <c r="M8" s="2">
        <v>5</v>
      </c>
      <c r="N8" s="2">
        <v>5</v>
      </c>
      <c r="O8" s="2">
        <v>4</v>
      </c>
      <c r="P8" s="2">
        <v>8</v>
      </c>
      <c r="Q8" s="2">
        <v>5</v>
      </c>
      <c r="R8" s="2">
        <v>2</v>
      </c>
      <c r="S8" s="2">
        <v>2</v>
      </c>
      <c r="T8" s="2">
        <v>3</v>
      </c>
      <c r="U8" s="2">
        <v>6</v>
      </c>
      <c r="V8" s="2">
        <v>5</v>
      </c>
      <c r="W8" s="2">
        <v>1</v>
      </c>
      <c r="X8" s="2">
        <v>1</v>
      </c>
      <c r="Y8" s="2">
        <v>7</v>
      </c>
      <c r="Z8" s="2">
        <v>7</v>
      </c>
      <c r="AA8" s="1">
        <f>SUM(B8:Z8)</f>
        <v>107</v>
      </c>
    </row>
    <row r="9" spans="1:27" x14ac:dyDescent="0.35">
      <c r="A9" s="6">
        <v>45517</v>
      </c>
      <c r="B9" s="2">
        <v>9</v>
      </c>
      <c r="C9" s="2">
        <v>15</v>
      </c>
      <c r="D9" s="2">
        <v>4</v>
      </c>
      <c r="E9" s="2">
        <v>6</v>
      </c>
      <c r="F9" s="2">
        <v>11</v>
      </c>
      <c r="G9" s="2">
        <v>29</v>
      </c>
      <c r="H9" s="2">
        <v>12</v>
      </c>
      <c r="I9" s="2">
        <v>19</v>
      </c>
      <c r="J9" s="2">
        <v>24</v>
      </c>
      <c r="K9" s="2">
        <v>11</v>
      </c>
      <c r="L9" s="2">
        <v>17</v>
      </c>
      <c r="M9" s="2">
        <v>18</v>
      </c>
      <c r="N9" s="2">
        <v>11</v>
      </c>
      <c r="O9" s="2">
        <v>9</v>
      </c>
      <c r="P9" s="2">
        <v>10</v>
      </c>
      <c r="Q9" s="2">
        <v>10</v>
      </c>
      <c r="R9" s="2">
        <v>9</v>
      </c>
      <c r="S9" s="2">
        <v>14</v>
      </c>
      <c r="T9" s="2">
        <v>19</v>
      </c>
      <c r="U9" s="2">
        <v>23</v>
      </c>
      <c r="V9" s="2">
        <v>25</v>
      </c>
      <c r="W9" s="2">
        <v>21</v>
      </c>
      <c r="X9" s="2">
        <v>15</v>
      </c>
      <c r="Y9" s="2">
        <v>15</v>
      </c>
      <c r="Z9" s="2">
        <v>17</v>
      </c>
      <c r="AA9" s="1">
        <f>SUM(B9:Z9)</f>
        <v>373</v>
      </c>
    </row>
    <row r="10" spans="1:27" x14ac:dyDescent="0.35">
      <c r="A10" s="6">
        <v>45518</v>
      </c>
      <c r="B10" s="2">
        <v>13</v>
      </c>
      <c r="C10" s="2">
        <v>43</v>
      </c>
      <c r="D10" s="2">
        <v>19</v>
      </c>
      <c r="E10" s="2">
        <v>24</v>
      </c>
      <c r="F10" s="2">
        <v>23</v>
      </c>
      <c r="G10" s="2">
        <v>34</v>
      </c>
      <c r="H10" s="2">
        <v>30</v>
      </c>
      <c r="I10" s="2">
        <v>43</v>
      </c>
      <c r="J10" s="2">
        <v>30</v>
      </c>
      <c r="K10" s="2">
        <v>23</v>
      </c>
      <c r="L10" s="2">
        <v>42</v>
      </c>
      <c r="M10" s="2">
        <v>36</v>
      </c>
      <c r="N10" s="2">
        <v>44</v>
      </c>
      <c r="O10" s="2">
        <v>36</v>
      </c>
      <c r="P10" s="2">
        <v>33</v>
      </c>
      <c r="Q10" s="2">
        <v>30</v>
      </c>
      <c r="R10" s="2">
        <v>25</v>
      </c>
      <c r="S10" s="2">
        <v>14</v>
      </c>
      <c r="T10" s="2">
        <v>31</v>
      </c>
      <c r="U10" s="2">
        <v>36</v>
      </c>
      <c r="V10" s="2">
        <v>40</v>
      </c>
      <c r="W10" s="2">
        <v>51</v>
      </c>
      <c r="X10" s="2">
        <v>30</v>
      </c>
      <c r="Y10" s="2">
        <v>47</v>
      </c>
      <c r="Z10" s="2">
        <v>28</v>
      </c>
      <c r="AA10" s="1">
        <f>SUM(B10:Z10)</f>
        <v>805</v>
      </c>
    </row>
    <row r="11" spans="1:27" x14ac:dyDescent="0.35">
      <c r="A11" s="6">
        <v>45519</v>
      </c>
      <c r="B11" s="2">
        <v>9</v>
      </c>
      <c r="C11" s="2">
        <v>8</v>
      </c>
      <c r="D11" s="2">
        <v>10</v>
      </c>
      <c r="E11" s="2">
        <v>3</v>
      </c>
      <c r="F11" s="2">
        <v>18</v>
      </c>
      <c r="G11" s="2">
        <v>20</v>
      </c>
      <c r="H11" s="2">
        <v>15</v>
      </c>
      <c r="I11" s="2">
        <v>19</v>
      </c>
      <c r="J11" s="2">
        <v>10</v>
      </c>
      <c r="K11" s="2">
        <v>8</v>
      </c>
      <c r="L11" s="2">
        <v>18</v>
      </c>
      <c r="M11" s="2">
        <v>19</v>
      </c>
      <c r="N11" s="2">
        <v>19</v>
      </c>
      <c r="O11" s="2">
        <v>14</v>
      </c>
      <c r="P11" s="2">
        <v>14</v>
      </c>
      <c r="Q11" s="2">
        <v>21</v>
      </c>
      <c r="R11" s="2">
        <v>10</v>
      </c>
      <c r="S11" s="2">
        <v>8</v>
      </c>
      <c r="T11" s="2">
        <v>15</v>
      </c>
      <c r="U11" s="2">
        <v>16</v>
      </c>
      <c r="V11" s="2">
        <v>19</v>
      </c>
      <c r="W11" s="2">
        <v>17</v>
      </c>
      <c r="X11" s="2">
        <v>15</v>
      </c>
      <c r="Y11" s="2">
        <v>8</v>
      </c>
      <c r="Z11" s="2">
        <v>19</v>
      </c>
      <c r="AA11" s="1">
        <f>SUM(B11:Z11)</f>
        <v>352</v>
      </c>
    </row>
    <row r="12" spans="1:27" x14ac:dyDescent="0.35">
      <c r="A12" s="6">
        <v>45520</v>
      </c>
      <c r="B12" s="2">
        <v>4</v>
      </c>
      <c r="C12" s="2">
        <v>5</v>
      </c>
      <c r="D12" s="2">
        <v>4</v>
      </c>
      <c r="E12" s="2">
        <v>2</v>
      </c>
      <c r="F12" s="2">
        <v>5</v>
      </c>
      <c r="G12" s="2">
        <v>7</v>
      </c>
      <c r="H12" s="2">
        <v>5</v>
      </c>
      <c r="I12" s="2">
        <v>4</v>
      </c>
      <c r="J12" s="2">
        <v>11</v>
      </c>
      <c r="K12" s="2">
        <v>3</v>
      </c>
      <c r="L12" s="2">
        <v>7</v>
      </c>
      <c r="M12" s="2">
        <v>10</v>
      </c>
      <c r="N12" s="2">
        <v>7</v>
      </c>
      <c r="O12" s="2">
        <v>2</v>
      </c>
      <c r="P12" s="2">
        <v>4</v>
      </c>
      <c r="Q12" s="2">
        <v>2</v>
      </c>
      <c r="R12" s="2">
        <v>1</v>
      </c>
      <c r="S12" s="2">
        <v>3</v>
      </c>
      <c r="T12" s="2">
        <v>6</v>
      </c>
      <c r="U12" s="2">
        <v>9</v>
      </c>
      <c r="V12" s="2">
        <v>4</v>
      </c>
      <c r="W12" s="2">
        <v>6</v>
      </c>
      <c r="X12" s="2">
        <v>7</v>
      </c>
      <c r="Y12" s="2">
        <v>3</v>
      </c>
      <c r="Z12" s="2">
        <v>8</v>
      </c>
      <c r="AA12" s="1">
        <f>SUM(B12:Z12)</f>
        <v>129</v>
      </c>
    </row>
    <row r="13" spans="1:27" x14ac:dyDescent="0.35">
      <c r="A13" s="6">
        <v>45523</v>
      </c>
      <c r="B13" s="2">
        <v>3</v>
      </c>
      <c r="C13" s="2">
        <v>13</v>
      </c>
      <c r="D13" s="2">
        <v>7</v>
      </c>
      <c r="E13" s="2">
        <v>1</v>
      </c>
      <c r="F13" s="2">
        <v>7</v>
      </c>
      <c r="G13" s="2">
        <v>5</v>
      </c>
      <c r="H13" s="2">
        <v>10</v>
      </c>
      <c r="I13" s="2">
        <v>13</v>
      </c>
      <c r="J13" s="2">
        <v>3</v>
      </c>
      <c r="K13" s="2">
        <v>7</v>
      </c>
      <c r="L13" s="2">
        <v>9</v>
      </c>
      <c r="M13" s="2">
        <v>10</v>
      </c>
      <c r="N13" s="2">
        <v>9</v>
      </c>
      <c r="O13" s="2">
        <v>7</v>
      </c>
      <c r="P13" s="2">
        <v>6</v>
      </c>
      <c r="Q13" s="2">
        <v>16</v>
      </c>
      <c r="R13" s="2">
        <v>8</v>
      </c>
      <c r="S13" s="2">
        <v>5</v>
      </c>
      <c r="T13" s="2">
        <v>8</v>
      </c>
      <c r="U13" s="2">
        <v>8</v>
      </c>
      <c r="V13" s="2">
        <v>7</v>
      </c>
      <c r="W13" s="2">
        <v>15</v>
      </c>
      <c r="X13" s="2">
        <v>9</v>
      </c>
      <c r="Y13" s="2">
        <v>7</v>
      </c>
      <c r="Z13" s="2">
        <v>10</v>
      </c>
      <c r="AA13" s="1">
        <f>SUM(B13:Z13)</f>
        <v>203</v>
      </c>
    </row>
    <row r="14" spans="1:27" x14ac:dyDescent="0.35">
      <c r="A14" s="6">
        <v>45524</v>
      </c>
      <c r="B14" s="2">
        <v>4</v>
      </c>
      <c r="C14" s="2">
        <v>8</v>
      </c>
      <c r="D14" s="2">
        <v>4</v>
      </c>
      <c r="E14" s="2">
        <v>1</v>
      </c>
      <c r="F14" s="2"/>
      <c r="G14" s="2">
        <v>2</v>
      </c>
      <c r="H14" s="2">
        <v>2</v>
      </c>
      <c r="I14" s="2">
        <v>10</v>
      </c>
      <c r="J14" s="2">
        <v>8</v>
      </c>
      <c r="K14" s="2">
        <v>5</v>
      </c>
      <c r="L14" s="2">
        <v>11</v>
      </c>
      <c r="M14" s="2">
        <v>7</v>
      </c>
      <c r="N14" s="2">
        <v>3</v>
      </c>
      <c r="O14" s="2">
        <v>1</v>
      </c>
      <c r="P14" s="2">
        <v>5</v>
      </c>
      <c r="Q14" s="2">
        <v>3</v>
      </c>
      <c r="R14" s="2">
        <v>1</v>
      </c>
      <c r="S14" s="2">
        <v>1</v>
      </c>
      <c r="T14" s="2">
        <v>1</v>
      </c>
      <c r="U14" s="2">
        <v>3</v>
      </c>
      <c r="V14" s="2">
        <v>5</v>
      </c>
      <c r="W14" s="2">
        <v>5</v>
      </c>
      <c r="X14" s="2">
        <v>5</v>
      </c>
      <c r="Y14" s="2">
        <v>5</v>
      </c>
      <c r="Z14" s="2">
        <v>6</v>
      </c>
      <c r="AA14" s="1">
        <f>SUM(B14:Z14)</f>
        <v>106</v>
      </c>
    </row>
    <row r="15" spans="1:27" x14ac:dyDescent="0.35">
      <c r="A15" s="6">
        <v>45525</v>
      </c>
      <c r="B15" s="2"/>
      <c r="C15" s="2">
        <v>6</v>
      </c>
      <c r="D15" s="2">
        <v>3</v>
      </c>
      <c r="E15" s="2">
        <v>1</v>
      </c>
      <c r="F15" s="2">
        <v>2</v>
      </c>
      <c r="G15" s="2">
        <v>6</v>
      </c>
      <c r="H15" s="2">
        <v>3</v>
      </c>
      <c r="I15" s="2">
        <v>3</v>
      </c>
      <c r="J15" s="2">
        <v>2</v>
      </c>
      <c r="K15" s="2">
        <v>2</v>
      </c>
      <c r="L15" s="2">
        <v>1</v>
      </c>
      <c r="M15" s="2">
        <v>4</v>
      </c>
      <c r="N15" s="2"/>
      <c r="O15" s="2">
        <v>1</v>
      </c>
      <c r="P15" s="2">
        <v>5</v>
      </c>
      <c r="Q15" s="2">
        <v>5</v>
      </c>
      <c r="R15" s="2">
        <v>1</v>
      </c>
      <c r="S15" s="2">
        <v>2</v>
      </c>
      <c r="T15" s="2">
        <v>2</v>
      </c>
      <c r="U15" s="2">
        <v>4</v>
      </c>
      <c r="V15" s="2">
        <v>5</v>
      </c>
      <c r="W15" s="2">
        <v>4</v>
      </c>
      <c r="X15" s="2">
        <v>3</v>
      </c>
      <c r="Y15" s="2">
        <v>2</v>
      </c>
      <c r="Z15" s="2">
        <v>5</v>
      </c>
      <c r="AA15" s="1">
        <f>SUM(B15:Z15)</f>
        <v>72</v>
      </c>
    </row>
    <row r="16" spans="1:27" x14ac:dyDescent="0.35">
      <c r="A16" s="6">
        <v>45526</v>
      </c>
      <c r="B16" s="2">
        <v>2</v>
      </c>
      <c r="C16" s="2">
        <v>2</v>
      </c>
      <c r="D16" s="2">
        <v>5</v>
      </c>
      <c r="E16" s="2">
        <v>1</v>
      </c>
      <c r="F16" s="2">
        <v>1</v>
      </c>
      <c r="G16" s="2">
        <v>3</v>
      </c>
      <c r="H16" s="2">
        <v>6</v>
      </c>
      <c r="I16" s="2">
        <v>1</v>
      </c>
      <c r="J16" s="2">
        <v>9</v>
      </c>
      <c r="K16" s="2"/>
      <c r="L16" s="2">
        <v>2</v>
      </c>
      <c r="M16" s="2"/>
      <c r="N16" s="2">
        <v>3</v>
      </c>
      <c r="O16" s="2">
        <v>1</v>
      </c>
      <c r="P16" s="2">
        <v>3</v>
      </c>
      <c r="Q16" s="2">
        <v>2</v>
      </c>
      <c r="R16" s="2">
        <v>2</v>
      </c>
      <c r="S16" s="2"/>
      <c r="T16" s="2">
        <v>3</v>
      </c>
      <c r="U16" s="2">
        <v>3</v>
      </c>
      <c r="V16" s="2"/>
      <c r="W16" s="2">
        <v>3</v>
      </c>
      <c r="X16" s="2">
        <v>1</v>
      </c>
      <c r="Y16" s="2">
        <v>3</v>
      </c>
      <c r="Z16" s="2">
        <v>3</v>
      </c>
      <c r="AA16" s="1">
        <f>SUM(B16:Z16)</f>
        <v>59</v>
      </c>
    </row>
    <row r="17" spans="1:27" x14ac:dyDescent="0.35">
      <c r="A17" s="7" t="s">
        <v>26</v>
      </c>
      <c r="B17" s="1">
        <f>SUBTOTAL(9,B4:B16)</f>
        <v>86</v>
      </c>
      <c r="C17" s="1">
        <f>SUBTOTAL(9,C4:C16)</f>
        <v>309</v>
      </c>
      <c r="D17" s="1">
        <f>SUBTOTAL(9,D4:D16)</f>
        <v>164</v>
      </c>
      <c r="E17" s="1">
        <f>SUBTOTAL(9,E4:E16)</f>
        <v>232</v>
      </c>
      <c r="F17" s="1">
        <f>SUBTOTAL(9,F4:F16)</f>
        <v>306</v>
      </c>
      <c r="G17" s="1">
        <f>SUBTOTAL(9,G4:G16)</f>
        <v>346</v>
      </c>
      <c r="H17" s="1">
        <f>SUBTOTAL(9,H4:H16)</f>
        <v>369</v>
      </c>
      <c r="I17" s="1">
        <f>SUBTOTAL(9,I4:I16)</f>
        <v>461</v>
      </c>
      <c r="J17" s="1">
        <f>SUBTOTAL(9,J4:J16)</f>
        <v>357</v>
      </c>
      <c r="K17" s="1">
        <f>SUBTOTAL(9,K4:K16)</f>
        <v>350</v>
      </c>
      <c r="L17" s="1">
        <f>SUBTOTAL(9,L4:L16)</f>
        <v>490</v>
      </c>
      <c r="M17" s="1">
        <f>SUBTOTAL(9,M4:M16)</f>
        <v>408</v>
      </c>
      <c r="N17" s="1">
        <f>SUBTOTAL(9,N4:N16)</f>
        <v>393</v>
      </c>
      <c r="O17" s="1">
        <f>SUBTOTAL(9,O4:O16)</f>
        <v>171</v>
      </c>
      <c r="P17" s="1">
        <f>SUBTOTAL(9,P4:P16)</f>
        <v>359</v>
      </c>
      <c r="Q17" s="1">
        <f>SUBTOTAL(9,Q4:Q16)</f>
        <v>366</v>
      </c>
      <c r="R17" s="1">
        <f>SUBTOTAL(9,R4:R16)</f>
        <v>263</v>
      </c>
      <c r="S17" s="1">
        <f>SUBTOTAL(9,S4:S16)</f>
        <v>113</v>
      </c>
      <c r="T17" s="1">
        <f>SUBTOTAL(9,T4:T16)</f>
        <v>346</v>
      </c>
      <c r="U17" s="1">
        <f>SUBTOTAL(9,U4:U16)</f>
        <v>411</v>
      </c>
      <c r="V17" s="1">
        <f>SUBTOTAL(9,V4:V16)</f>
        <v>388</v>
      </c>
      <c r="W17" s="1">
        <f>SUBTOTAL(9,W4:W16)</f>
        <v>492</v>
      </c>
      <c r="X17" s="1">
        <f>SUBTOTAL(9,X4:X16)</f>
        <v>392</v>
      </c>
      <c r="Y17" s="1">
        <f>SUBTOTAL(9,Y4:Y16)</f>
        <v>393</v>
      </c>
      <c r="Z17" s="1">
        <f>SUBTOTAL(9,Z4:Z16)</f>
        <v>405</v>
      </c>
      <c r="AA17" s="1">
        <f>SUBTOTAL(9,AA4:AA16)</f>
        <v>8370</v>
      </c>
    </row>
  </sheetData>
  <mergeCells count="2">
    <mergeCell ref="A1:AA1"/>
    <mergeCell ref="A2:AA2"/>
  </mergeCells>
  <printOptions horizontalCentered="1" gridLines="1"/>
  <pageMargins left="0.3968253968253968" right="0.3968253968253968" top="0.59523809523809523" bottom="0.59523809523809523" header="0.3" footer="0.3"/>
  <pageSetup paperSize="9" scale="65" orientation="landscape" r:id="rId1"/>
  <headerFooter>
    <oddHeader xml:space="preserve">&amp;L&amp;"Tahoma,Bold"&amp;14 &amp;R&amp;"Tahoma,Bold"&amp;12 </oddHeader>
    <oddFooter>&amp;LFriday 23 August 2024&amp;R&amp;Z&amp;F&amp;CPage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4"/>
  <sheetViews>
    <sheetView workbookViewId="0"/>
  </sheetViews>
  <sheetFormatPr defaultRowHeight="14.5" x14ac:dyDescent="0.35"/>
  <cols>
    <col min="1" max="1" width="12.81640625" style="8" bestFit="1" customWidth="1"/>
    <col min="2" max="23" width="7.6328125" customWidth="1"/>
  </cols>
  <sheetData>
    <row r="1" spans="1:23" ht="17.5" x14ac:dyDescent="0.35">
      <c r="A1" s="10" t="s">
        <v>27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</row>
    <row r="2" spans="1:23" ht="15.5" x14ac:dyDescent="0.35">
      <c r="A2" s="12" t="s">
        <v>56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</row>
    <row r="3" spans="1:23" s="3" customFormat="1" ht="75" customHeight="1" x14ac:dyDescent="0.35">
      <c r="A3" s="5" t="s">
        <v>0</v>
      </c>
      <c r="B3" s="9" t="s">
        <v>1</v>
      </c>
      <c r="C3" s="9" t="s">
        <v>3</v>
      </c>
      <c r="D3" s="9" t="s">
        <v>4</v>
      </c>
      <c r="E3" s="9" t="s">
        <v>5</v>
      </c>
      <c r="F3" s="9" t="s">
        <v>7</v>
      </c>
      <c r="G3" s="9" t="s">
        <v>8</v>
      </c>
      <c r="H3" s="9" t="s">
        <v>9</v>
      </c>
      <c r="I3" s="9" t="s">
        <v>10</v>
      </c>
      <c r="J3" s="9" t="s">
        <v>11</v>
      </c>
      <c r="K3" s="9" t="s">
        <v>12</v>
      </c>
      <c r="L3" s="9" t="s">
        <v>13</v>
      </c>
      <c r="M3" s="9" t="s">
        <v>14</v>
      </c>
      <c r="N3" s="9" t="s">
        <v>15</v>
      </c>
      <c r="O3" s="9" t="s">
        <v>16</v>
      </c>
      <c r="P3" s="9" t="s">
        <v>17</v>
      </c>
      <c r="Q3" s="9" t="s">
        <v>18</v>
      </c>
      <c r="R3" s="9" t="s">
        <v>20</v>
      </c>
      <c r="S3" s="9" t="s">
        <v>21</v>
      </c>
      <c r="T3" s="9" t="s">
        <v>22</v>
      </c>
      <c r="U3" s="9" t="s">
        <v>23</v>
      </c>
      <c r="V3" s="9" t="s">
        <v>25</v>
      </c>
      <c r="W3" s="4" t="s">
        <v>26</v>
      </c>
    </row>
    <row r="4" spans="1:23" x14ac:dyDescent="0.35">
      <c r="A4" s="6">
        <v>45516</v>
      </c>
      <c r="B4" s="2">
        <v>4</v>
      </c>
      <c r="C4" s="2">
        <v>78</v>
      </c>
      <c r="D4" s="2"/>
      <c r="E4" s="2">
        <v>2</v>
      </c>
      <c r="F4" s="2">
        <v>1</v>
      </c>
      <c r="G4" s="2">
        <v>1</v>
      </c>
      <c r="H4" s="2">
        <v>1</v>
      </c>
      <c r="I4" s="2">
        <v>1</v>
      </c>
      <c r="J4" s="2"/>
      <c r="K4" s="2"/>
      <c r="L4" s="2"/>
      <c r="M4" s="2"/>
      <c r="N4" s="2"/>
      <c r="O4" s="2">
        <v>2</v>
      </c>
      <c r="P4" s="2">
        <v>11</v>
      </c>
      <c r="Q4" s="2"/>
      <c r="R4" s="2">
        <v>1</v>
      </c>
      <c r="S4" s="2"/>
      <c r="T4" s="2"/>
      <c r="U4" s="2"/>
      <c r="V4" s="2"/>
      <c r="W4" s="1">
        <f>SUM(B4:V4)</f>
        <v>102</v>
      </c>
    </row>
    <row r="5" spans="1:23" x14ac:dyDescent="0.35">
      <c r="A5" s="6">
        <v>45517</v>
      </c>
      <c r="B5" s="2">
        <v>1</v>
      </c>
      <c r="C5" s="2">
        <v>218</v>
      </c>
      <c r="D5" s="2">
        <v>4</v>
      </c>
      <c r="E5" s="2"/>
      <c r="F5" s="2"/>
      <c r="G5" s="2"/>
      <c r="H5" s="2"/>
      <c r="I5" s="2"/>
      <c r="J5" s="2"/>
      <c r="K5" s="2">
        <v>1</v>
      </c>
      <c r="L5" s="2"/>
      <c r="M5" s="2"/>
      <c r="N5" s="2"/>
      <c r="O5" s="2"/>
      <c r="P5" s="2">
        <v>11</v>
      </c>
      <c r="Q5" s="2">
        <v>1</v>
      </c>
      <c r="R5" s="2"/>
      <c r="S5" s="2"/>
      <c r="T5" s="2"/>
      <c r="U5" s="2"/>
      <c r="V5" s="2"/>
      <c r="W5" s="1">
        <f>SUM(B5:V5)</f>
        <v>236</v>
      </c>
    </row>
    <row r="6" spans="1:23" x14ac:dyDescent="0.35">
      <c r="A6" s="6">
        <v>45518</v>
      </c>
      <c r="B6" s="2"/>
      <c r="C6" s="2">
        <v>25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>
        <v>1</v>
      </c>
      <c r="Q6" s="2">
        <v>4</v>
      </c>
      <c r="R6" s="2"/>
      <c r="S6" s="2"/>
      <c r="T6" s="2"/>
      <c r="U6" s="2"/>
      <c r="V6" s="2"/>
      <c r="W6" s="1">
        <f>SUM(B6:V6)</f>
        <v>30</v>
      </c>
    </row>
    <row r="7" spans="1:23" x14ac:dyDescent="0.35">
      <c r="A7" s="6">
        <v>45519</v>
      </c>
      <c r="B7" s="2"/>
      <c r="C7" s="2">
        <v>81</v>
      </c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>
        <v>28</v>
      </c>
      <c r="R7" s="2"/>
      <c r="S7" s="2"/>
      <c r="T7" s="2"/>
      <c r="U7" s="2"/>
      <c r="V7" s="2"/>
      <c r="W7" s="1">
        <f>SUM(B7:V7)</f>
        <v>109</v>
      </c>
    </row>
    <row r="8" spans="1:23" x14ac:dyDescent="0.35">
      <c r="A8" s="6">
        <v>45520</v>
      </c>
      <c r="B8" s="2"/>
      <c r="C8" s="2">
        <v>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>
        <v>2</v>
      </c>
      <c r="R8" s="2"/>
      <c r="S8" s="2"/>
      <c r="T8" s="2"/>
      <c r="U8" s="2"/>
      <c r="V8" s="2"/>
      <c r="W8" s="1">
        <f>SUM(B8:V8)</f>
        <v>9</v>
      </c>
    </row>
    <row r="9" spans="1:23" x14ac:dyDescent="0.35">
      <c r="A9" s="6">
        <v>45523</v>
      </c>
      <c r="B9" s="2">
        <v>2</v>
      </c>
      <c r="C9" s="2">
        <v>333</v>
      </c>
      <c r="D9" s="2">
        <v>2</v>
      </c>
      <c r="E9" s="2">
        <v>1</v>
      </c>
      <c r="F9" s="2"/>
      <c r="G9" s="2"/>
      <c r="H9" s="2">
        <v>5</v>
      </c>
      <c r="I9" s="2"/>
      <c r="J9" s="2"/>
      <c r="K9" s="2"/>
      <c r="L9" s="2"/>
      <c r="M9" s="2">
        <v>2</v>
      </c>
      <c r="N9" s="2">
        <v>1</v>
      </c>
      <c r="O9" s="2">
        <v>4</v>
      </c>
      <c r="P9" s="2">
        <v>9</v>
      </c>
      <c r="Q9" s="2">
        <v>1</v>
      </c>
      <c r="R9" s="2"/>
      <c r="S9" s="2">
        <v>1</v>
      </c>
      <c r="T9" s="2">
        <v>2</v>
      </c>
      <c r="U9" s="2">
        <v>1</v>
      </c>
      <c r="V9" s="2"/>
      <c r="W9" s="1">
        <f>SUM(B9:V9)</f>
        <v>364</v>
      </c>
    </row>
    <row r="10" spans="1:23" x14ac:dyDescent="0.35">
      <c r="A10" s="6">
        <v>45524</v>
      </c>
      <c r="B10" s="2"/>
      <c r="C10" s="2">
        <v>31</v>
      </c>
      <c r="D10" s="2"/>
      <c r="E10" s="2"/>
      <c r="F10" s="2"/>
      <c r="G10" s="2"/>
      <c r="H10" s="2">
        <v>1</v>
      </c>
      <c r="I10" s="2">
        <v>1</v>
      </c>
      <c r="J10" s="2"/>
      <c r="K10" s="2"/>
      <c r="L10" s="2"/>
      <c r="M10" s="2"/>
      <c r="N10" s="2"/>
      <c r="O10" s="2"/>
      <c r="P10" s="2">
        <v>2</v>
      </c>
      <c r="Q10" s="2"/>
      <c r="R10" s="2"/>
      <c r="S10" s="2"/>
      <c r="T10" s="2"/>
      <c r="U10" s="2"/>
      <c r="V10" s="2"/>
      <c r="W10" s="1">
        <f>SUM(B10:V10)</f>
        <v>35</v>
      </c>
    </row>
    <row r="11" spans="1:23" x14ac:dyDescent="0.35">
      <c r="A11" s="6">
        <v>45525</v>
      </c>
      <c r="B11" s="2">
        <v>1</v>
      </c>
      <c r="C11" s="2">
        <v>200</v>
      </c>
      <c r="D11" s="2">
        <v>2</v>
      </c>
      <c r="E11" s="2"/>
      <c r="F11" s="2"/>
      <c r="G11" s="2"/>
      <c r="H11" s="2">
        <v>2</v>
      </c>
      <c r="I11" s="2"/>
      <c r="J11" s="2"/>
      <c r="K11" s="2">
        <v>2</v>
      </c>
      <c r="L11" s="2"/>
      <c r="M11" s="2"/>
      <c r="N11" s="2"/>
      <c r="O11" s="2"/>
      <c r="P11" s="2">
        <v>2</v>
      </c>
      <c r="Q11" s="2"/>
      <c r="R11" s="2">
        <v>1</v>
      </c>
      <c r="S11" s="2"/>
      <c r="T11" s="2"/>
      <c r="U11" s="2"/>
      <c r="V11" s="2">
        <v>1</v>
      </c>
      <c r="W11" s="1">
        <f>SUM(B11:V11)</f>
        <v>211</v>
      </c>
    </row>
    <row r="12" spans="1:23" x14ac:dyDescent="0.35">
      <c r="A12" s="6">
        <v>45526</v>
      </c>
      <c r="B12" s="2"/>
      <c r="C12" s="2">
        <v>116</v>
      </c>
      <c r="D12" s="2"/>
      <c r="E12" s="2"/>
      <c r="F12" s="2"/>
      <c r="G12" s="2"/>
      <c r="H12" s="2"/>
      <c r="I12" s="2">
        <v>1</v>
      </c>
      <c r="J12" s="2">
        <v>1</v>
      </c>
      <c r="K12" s="2"/>
      <c r="L12" s="2"/>
      <c r="M12" s="2"/>
      <c r="N12" s="2">
        <v>1</v>
      </c>
      <c r="O12" s="2"/>
      <c r="P12" s="2"/>
      <c r="Q12" s="2">
        <v>5</v>
      </c>
      <c r="R12" s="2"/>
      <c r="S12" s="2">
        <v>1</v>
      </c>
      <c r="T12" s="2"/>
      <c r="U12" s="2"/>
      <c r="V12" s="2"/>
      <c r="W12" s="1">
        <f>SUM(B12:V12)</f>
        <v>125</v>
      </c>
    </row>
    <row r="13" spans="1:23" x14ac:dyDescent="0.35">
      <c r="A13" s="6">
        <v>45527</v>
      </c>
      <c r="B13" s="2"/>
      <c r="C13" s="2">
        <v>202</v>
      </c>
      <c r="D13" s="2"/>
      <c r="E13" s="2">
        <v>2</v>
      </c>
      <c r="F13" s="2">
        <v>1</v>
      </c>
      <c r="G13" s="2"/>
      <c r="H13" s="2">
        <v>2</v>
      </c>
      <c r="I13" s="2">
        <v>1</v>
      </c>
      <c r="J13" s="2">
        <v>1</v>
      </c>
      <c r="K13" s="2">
        <v>3</v>
      </c>
      <c r="L13" s="2">
        <v>1</v>
      </c>
      <c r="M13" s="2"/>
      <c r="N13" s="2"/>
      <c r="O13" s="2">
        <v>1</v>
      </c>
      <c r="P13" s="2">
        <v>2</v>
      </c>
      <c r="Q13" s="2">
        <v>1</v>
      </c>
      <c r="R13" s="2"/>
      <c r="S13" s="2"/>
      <c r="T13" s="2"/>
      <c r="U13" s="2">
        <v>1</v>
      </c>
      <c r="V13" s="2">
        <v>1</v>
      </c>
      <c r="W13" s="1">
        <f>SUM(B13:V13)</f>
        <v>219</v>
      </c>
    </row>
    <row r="14" spans="1:23" x14ac:dyDescent="0.35">
      <c r="A14" s="7" t="s">
        <v>26</v>
      </c>
      <c r="B14" s="1">
        <f>SUBTOTAL(9,B4:B13)</f>
        <v>8</v>
      </c>
      <c r="C14" s="1">
        <f>SUBTOTAL(9,C4:C13)</f>
        <v>1291</v>
      </c>
      <c r="D14" s="1">
        <f>SUBTOTAL(9,D4:D13)</f>
        <v>8</v>
      </c>
      <c r="E14" s="1">
        <f>SUBTOTAL(9,E4:E13)</f>
        <v>5</v>
      </c>
      <c r="F14" s="1">
        <f>SUBTOTAL(9,F4:F13)</f>
        <v>2</v>
      </c>
      <c r="G14" s="1">
        <f>SUBTOTAL(9,G4:G13)</f>
        <v>1</v>
      </c>
      <c r="H14" s="1">
        <f>SUBTOTAL(9,H4:H13)</f>
        <v>11</v>
      </c>
      <c r="I14" s="1">
        <f>SUBTOTAL(9,I4:I13)</f>
        <v>4</v>
      </c>
      <c r="J14" s="1">
        <f>SUBTOTAL(9,J4:J13)</f>
        <v>2</v>
      </c>
      <c r="K14" s="1">
        <f>SUBTOTAL(9,K4:K13)</f>
        <v>6</v>
      </c>
      <c r="L14" s="1">
        <f>SUBTOTAL(9,L4:L13)</f>
        <v>1</v>
      </c>
      <c r="M14" s="1">
        <f>SUBTOTAL(9,M4:M13)</f>
        <v>2</v>
      </c>
      <c r="N14" s="1">
        <f>SUBTOTAL(9,N4:N13)</f>
        <v>2</v>
      </c>
      <c r="O14" s="1">
        <f>SUBTOTAL(9,O4:O13)</f>
        <v>7</v>
      </c>
      <c r="P14" s="1">
        <f>SUBTOTAL(9,P4:P13)</f>
        <v>38</v>
      </c>
      <c r="Q14" s="1">
        <f>SUBTOTAL(9,Q4:Q13)</f>
        <v>42</v>
      </c>
      <c r="R14" s="1">
        <f>SUBTOTAL(9,R4:R13)</f>
        <v>2</v>
      </c>
      <c r="S14" s="1">
        <f>SUBTOTAL(9,S4:S13)</f>
        <v>2</v>
      </c>
      <c r="T14" s="1">
        <f>SUBTOTAL(9,T4:T13)</f>
        <v>2</v>
      </c>
      <c r="U14" s="1">
        <f>SUBTOTAL(9,U4:U13)</f>
        <v>2</v>
      </c>
      <c r="V14" s="1">
        <f>SUBTOTAL(9,V4:V13)</f>
        <v>2</v>
      </c>
      <c r="W14" s="1">
        <f>SUBTOTAL(9,W4:W13)</f>
        <v>1440</v>
      </c>
    </row>
  </sheetData>
  <mergeCells count="2">
    <mergeCell ref="A1:W1"/>
    <mergeCell ref="A2:W2"/>
  </mergeCells>
  <printOptions horizontalCentered="1" gridLines="1"/>
  <pageMargins left="0.3968253968253968" right="0.3968253968253968" top="0.59523809523809523" bottom="0.59523809523809523" header="0.3" footer="0.3"/>
  <pageSetup paperSize="9" scale="77" orientation="landscape" r:id="rId1"/>
  <headerFooter>
    <oddHeader xml:space="preserve">&amp;L&amp;"Tahoma,Bold"&amp;14 &amp;R&amp;"Tahoma,Bold"&amp;12 </oddHeader>
    <oddFooter>&amp;LFriday 23 August 2024&amp;R&amp;Z&amp;F&amp;CPage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9"/>
  <sheetViews>
    <sheetView workbookViewId="0"/>
  </sheetViews>
  <sheetFormatPr defaultRowHeight="14.5" x14ac:dyDescent="0.35"/>
  <cols>
    <col min="1" max="1" width="12.81640625" style="8" bestFit="1" customWidth="1"/>
    <col min="2" max="23" width="7.6328125" customWidth="1"/>
  </cols>
  <sheetData>
    <row r="1" spans="1:23" ht="17.5" x14ac:dyDescent="0.35">
      <c r="A1" s="10" t="s">
        <v>27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</row>
    <row r="2" spans="1:23" ht="15.5" x14ac:dyDescent="0.35">
      <c r="A2" s="12" t="s">
        <v>55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</row>
    <row r="3" spans="1:23" s="3" customFormat="1" ht="75" customHeight="1" x14ac:dyDescent="0.35">
      <c r="A3" s="5" t="s">
        <v>0</v>
      </c>
      <c r="B3" s="9" t="s">
        <v>1</v>
      </c>
      <c r="C3" s="9" t="s">
        <v>3</v>
      </c>
      <c r="D3" s="9" t="s">
        <v>4</v>
      </c>
      <c r="E3" s="9" t="s">
        <v>5</v>
      </c>
      <c r="F3" s="9" t="s">
        <v>6</v>
      </c>
      <c r="G3" s="9" t="s">
        <v>7</v>
      </c>
      <c r="H3" s="9" t="s">
        <v>8</v>
      </c>
      <c r="I3" s="9" t="s">
        <v>9</v>
      </c>
      <c r="J3" s="9" t="s">
        <v>11</v>
      </c>
      <c r="K3" s="9" t="s">
        <v>12</v>
      </c>
      <c r="L3" s="9" t="s">
        <v>13</v>
      </c>
      <c r="M3" s="9" t="s">
        <v>14</v>
      </c>
      <c r="N3" s="9" t="s">
        <v>15</v>
      </c>
      <c r="O3" s="9" t="s">
        <v>16</v>
      </c>
      <c r="P3" s="9" t="s">
        <v>17</v>
      </c>
      <c r="Q3" s="9" t="s">
        <v>18</v>
      </c>
      <c r="R3" s="9" t="s">
        <v>19</v>
      </c>
      <c r="S3" s="9" t="s">
        <v>20</v>
      </c>
      <c r="T3" s="9" t="s">
        <v>21</v>
      </c>
      <c r="U3" s="9" t="s">
        <v>22</v>
      </c>
      <c r="V3" s="9" t="s">
        <v>23</v>
      </c>
      <c r="W3" s="4" t="s">
        <v>26</v>
      </c>
    </row>
    <row r="4" spans="1:23" x14ac:dyDescent="0.35">
      <c r="A4" s="6">
        <v>45523</v>
      </c>
      <c r="B4" s="2">
        <v>3</v>
      </c>
      <c r="C4" s="2">
        <v>267</v>
      </c>
      <c r="D4" s="2"/>
      <c r="E4" s="2">
        <v>1</v>
      </c>
      <c r="F4" s="2"/>
      <c r="G4" s="2">
        <v>1</v>
      </c>
      <c r="H4" s="2">
        <v>1</v>
      </c>
      <c r="I4" s="2"/>
      <c r="J4" s="2">
        <v>1</v>
      </c>
      <c r="K4" s="2">
        <v>1</v>
      </c>
      <c r="L4" s="2"/>
      <c r="M4" s="2"/>
      <c r="N4" s="2"/>
      <c r="O4" s="2">
        <v>1</v>
      </c>
      <c r="P4" s="2">
        <v>1</v>
      </c>
      <c r="Q4" s="2">
        <v>32</v>
      </c>
      <c r="R4" s="2">
        <v>1</v>
      </c>
      <c r="S4" s="2">
        <v>1</v>
      </c>
      <c r="T4" s="2">
        <v>3</v>
      </c>
      <c r="U4" s="2"/>
      <c r="V4" s="2"/>
      <c r="W4" s="1">
        <f>SUM(B4:V4)</f>
        <v>314</v>
      </c>
    </row>
    <row r="5" spans="1:23" x14ac:dyDescent="0.35">
      <c r="A5" s="6">
        <v>45524</v>
      </c>
      <c r="B5" s="2"/>
      <c r="C5" s="2">
        <v>74</v>
      </c>
      <c r="D5" s="2"/>
      <c r="E5" s="2">
        <v>1</v>
      </c>
      <c r="F5" s="2"/>
      <c r="G5" s="2"/>
      <c r="H5" s="2"/>
      <c r="I5" s="2"/>
      <c r="J5" s="2"/>
      <c r="K5" s="2">
        <v>1</v>
      </c>
      <c r="L5" s="2"/>
      <c r="M5" s="2"/>
      <c r="N5" s="2">
        <v>2</v>
      </c>
      <c r="O5" s="2"/>
      <c r="P5" s="2"/>
      <c r="Q5" s="2">
        <v>10</v>
      </c>
      <c r="R5" s="2"/>
      <c r="S5" s="2">
        <v>2</v>
      </c>
      <c r="T5" s="2"/>
      <c r="U5" s="2">
        <v>1</v>
      </c>
      <c r="V5" s="2"/>
      <c r="W5" s="1">
        <f>SUM(B5:V5)</f>
        <v>91</v>
      </c>
    </row>
    <row r="6" spans="1:23" x14ac:dyDescent="0.35">
      <c r="A6" s="6">
        <v>45525</v>
      </c>
      <c r="B6" s="2"/>
      <c r="C6" s="2">
        <v>110</v>
      </c>
      <c r="D6" s="2"/>
      <c r="E6" s="2"/>
      <c r="F6" s="2"/>
      <c r="G6" s="2"/>
      <c r="H6" s="2"/>
      <c r="I6" s="2">
        <v>2</v>
      </c>
      <c r="J6" s="2"/>
      <c r="K6" s="2"/>
      <c r="L6" s="2"/>
      <c r="M6" s="2">
        <v>2</v>
      </c>
      <c r="N6" s="2"/>
      <c r="O6" s="2">
        <v>1</v>
      </c>
      <c r="P6" s="2">
        <v>3</v>
      </c>
      <c r="Q6" s="2"/>
      <c r="R6" s="2"/>
      <c r="S6" s="2">
        <v>1</v>
      </c>
      <c r="T6" s="2"/>
      <c r="U6" s="2"/>
      <c r="V6" s="2">
        <v>1</v>
      </c>
      <c r="W6" s="1">
        <f>SUM(B6:V6)</f>
        <v>120</v>
      </c>
    </row>
    <row r="7" spans="1:23" x14ac:dyDescent="0.35">
      <c r="A7" s="6">
        <v>45526</v>
      </c>
      <c r="B7" s="2">
        <v>2</v>
      </c>
      <c r="C7" s="2">
        <v>148</v>
      </c>
      <c r="D7" s="2">
        <v>2</v>
      </c>
      <c r="E7" s="2"/>
      <c r="F7" s="2">
        <v>1</v>
      </c>
      <c r="G7" s="2"/>
      <c r="H7" s="2"/>
      <c r="I7" s="2">
        <v>3</v>
      </c>
      <c r="J7" s="2"/>
      <c r="K7" s="2"/>
      <c r="L7" s="2">
        <v>1</v>
      </c>
      <c r="M7" s="2">
        <v>1</v>
      </c>
      <c r="N7" s="2"/>
      <c r="O7" s="2">
        <v>1</v>
      </c>
      <c r="P7" s="2">
        <v>4</v>
      </c>
      <c r="Q7" s="2"/>
      <c r="R7" s="2"/>
      <c r="S7" s="2">
        <v>1</v>
      </c>
      <c r="T7" s="2">
        <v>1</v>
      </c>
      <c r="U7" s="2">
        <v>1</v>
      </c>
      <c r="V7" s="2">
        <v>1</v>
      </c>
      <c r="W7" s="1">
        <f>SUM(B7:V7)</f>
        <v>167</v>
      </c>
    </row>
    <row r="8" spans="1:23" x14ac:dyDescent="0.35">
      <c r="A8" s="6">
        <v>45527</v>
      </c>
      <c r="B8" s="2"/>
      <c r="C8" s="2">
        <v>61</v>
      </c>
      <c r="D8" s="2"/>
      <c r="E8" s="2">
        <v>1</v>
      </c>
      <c r="F8" s="2"/>
      <c r="G8" s="2"/>
      <c r="H8" s="2"/>
      <c r="I8" s="2">
        <v>1</v>
      </c>
      <c r="J8" s="2"/>
      <c r="K8" s="2"/>
      <c r="L8" s="2"/>
      <c r="M8" s="2"/>
      <c r="N8" s="2"/>
      <c r="O8" s="2"/>
      <c r="P8" s="2">
        <v>3</v>
      </c>
      <c r="Q8" s="2"/>
      <c r="R8" s="2"/>
      <c r="S8" s="2"/>
      <c r="T8" s="2"/>
      <c r="U8" s="2">
        <v>1</v>
      </c>
      <c r="V8" s="2"/>
      <c r="W8" s="1">
        <f>SUM(B8:V8)</f>
        <v>67</v>
      </c>
    </row>
    <row r="9" spans="1:23" x14ac:dyDescent="0.35">
      <c r="A9" s="7" t="s">
        <v>26</v>
      </c>
      <c r="B9" s="1">
        <f>SUBTOTAL(9,B4:B8)</f>
        <v>5</v>
      </c>
      <c r="C9" s="1">
        <f>SUBTOTAL(9,C4:C8)</f>
        <v>660</v>
      </c>
      <c r="D9" s="1">
        <f>SUBTOTAL(9,D4:D8)</f>
        <v>2</v>
      </c>
      <c r="E9" s="1">
        <f>SUBTOTAL(9,E4:E8)</f>
        <v>3</v>
      </c>
      <c r="F9" s="1">
        <f>SUBTOTAL(9,F4:F8)</f>
        <v>1</v>
      </c>
      <c r="G9" s="1">
        <f>SUBTOTAL(9,G4:G8)</f>
        <v>1</v>
      </c>
      <c r="H9" s="1">
        <f>SUBTOTAL(9,H4:H8)</f>
        <v>1</v>
      </c>
      <c r="I9" s="1">
        <f>SUBTOTAL(9,I4:I8)</f>
        <v>6</v>
      </c>
      <c r="J9" s="1">
        <f>SUBTOTAL(9,J4:J8)</f>
        <v>1</v>
      </c>
      <c r="K9" s="1">
        <f>SUBTOTAL(9,K4:K8)</f>
        <v>2</v>
      </c>
      <c r="L9" s="1">
        <f>SUBTOTAL(9,L4:L8)</f>
        <v>1</v>
      </c>
      <c r="M9" s="1">
        <f>SUBTOTAL(9,M4:M8)</f>
        <v>3</v>
      </c>
      <c r="N9" s="1">
        <f>SUBTOTAL(9,N4:N8)</f>
        <v>2</v>
      </c>
      <c r="O9" s="1">
        <f>SUBTOTAL(9,O4:O8)</f>
        <v>3</v>
      </c>
      <c r="P9" s="1">
        <f>SUBTOTAL(9,P4:P8)</f>
        <v>11</v>
      </c>
      <c r="Q9" s="1">
        <f>SUBTOTAL(9,Q4:Q8)</f>
        <v>42</v>
      </c>
      <c r="R9" s="1">
        <f>SUBTOTAL(9,R4:R8)</f>
        <v>1</v>
      </c>
      <c r="S9" s="1">
        <f>SUBTOTAL(9,S4:S8)</f>
        <v>5</v>
      </c>
      <c r="T9" s="1">
        <f>SUBTOTAL(9,T4:T8)</f>
        <v>4</v>
      </c>
      <c r="U9" s="1">
        <f>SUBTOTAL(9,U4:U8)</f>
        <v>3</v>
      </c>
      <c r="V9" s="1">
        <f>SUBTOTAL(9,V4:V8)</f>
        <v>2</v>
      </c>
      <c r="W9" s="1">
        <f>SUBTOTAL(9,W4:W8)</f>
        <v>759</v>
      </c>
    </row>
  </sheetData>
  <mergeCells count="2">
    <mergeCell ref="A1:W1"/>
    <mergeCell ref="A2:W2"/>
  </mergeCells>
  <printOptions horizontalCentered="1" gridLines="1"/>
  <pageMargins left="0.3968253968253968" right="0.3968253968253968" top="0.59523809523809523" bottom="0.59523809523809523" header="0.3" footer="0.3"/>
  <pageSetup paperSize="9" scale="77" orientation="landscape" r:id="rId1"/>
  <headerFooter>
    <oddHeader xml:space="preserve">&amp;L&amp;"Tahoma,Bold"&amp;14 &amp;R&amp;"Tahoma,Bold"&amp;12 </oddHeader>
    <oddFooter>&amp;LFriday 23 August 2024&amp;R&amp;Z&amp;F&amp;CPage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1"/>
  <sheetViews>
    <sheetView workbookViewId="0"/>
  </sheetViews>
  <sheetFormatPr defaultRowHeight="14.5" x14ac:dyDescent="0.35"/>
  <cols>
    <col min="1" max="1" width="12.81640625" style="8" bestFit="1" customWidth="1"/>
    <col min="2" max="15" width="7.6328125" customWidth="1"/>
  </cols>
  <sheetData>
    <row r="1" spans="1:15" ht="17.5" x14ac:dyDescent="0.35">
      <c r="A1" s="10" t="s">
        <v>27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</row>
    <row r="2" spans="1:15" ht="15.5" x14ac:dyDescent="0.35">
      <c r="A2" s="12" t="s">
        <v>54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</row>
    <row r="3" spans="1:15" s="3" customFormat="1" ht="75" customHeight="1" x14ac:dyDescent="0.35">
      <c r="A3" s="5" t="s">
        <v>0</v>
      </c>
      <c r="B3" s="9" t="s">
        <v>2</v>
      </c>
      <c r="C3" s="9" t="s">
        <v>3</v>
      </c>
      <c r="D3" s="9" t="s">
        <v>4</v>
      </c>
      <c r="E3" s="9" t="s">
        <v>5</v>
      </c>
      <c r="F3" s="9" t="s">
        <v>10</v>
      </c>
      <c r="G3" s="9" t="s">
        <v>13</v>
      </c>
      <c r="H3" s="9" t="s">
        <v>15</v>
      </c>
      <c r="I3" s="9" t="s">
        <v>16</v>
      </c>
      <c r="J3" s="9" t="s">
        <v>17</v>
      </c>
      <c r="K3" s="9" t="s">
        <v>18</v>
      </c>
      <c r="L3" s="9" t="s">
        <v>19</v>
      </c>
      <c r="M3" s="9" t="s">
        <v>20</v>
      </c>
      <c r="N3" s="9" t="s">
        <v>21</v>
      </c>
      <c r="O3" s="4" t="s">
        <v>26</v>
      </c>
    </row>
    <row r="4" spans="1:15" x14ac:dyDescent="0.35">
      <c r="A4" s="6">
        <v>45519</v>
      </c>
      <c r="B4" s="2"/>
      <c r="C4" s="2"/>
      <c r="D4" s="2">
        <v>2</v>
      </c>
      <c r="E4" s="2"/>
      <c r="F4" s="2"/>
      <c r="G4" s="2"/>
      <c r="H4" s="2"/>
      <c r="I4" s="2"/>
      <c r="J4" s="2"/>
      <c r="K4" s="2"/>
      <c r="L4" s="2"/>
      <c r="M4" s="2"/>
      <c r="N4" s="2"/>
      <c r="O4" s="1">
        <f>SUM(B4:N4)</f>
        <v>2</v>
      </c>
    </row>
    <row r="5" spans="1:15" x14ac:dyDescent="0.35">
      <c r="A5" s="6">
        <v>45520</v>
      </c>
      <c r="B5" s="2">
        <v>4</v>
      </c>
      <c r="C5" s="2">
        <v>3</v>
      </c>
      <c r="D5" s="2">
        <v>157</v>
      </c>
      <c r="E5" s="2"/>
      <c r="F5" s="2"/>
      <c r="G5" s="2"/>
      <c r="H5" s="2"/>
      <c r="I5" s="2">
        <v>1</v>
      </c>
      <c r="J5" s="2">
        <v>14</v>
      </c>
      <c r="K5" s="2">
        <v>1</v>
      </c>
      <c r="L5" s="2">
        <v>4</v>
      </c>
      <c r="M5" s="2"/>
      <c r="N5" s="2">
        <v>1</v>
      </c>
      <c r="O5" s="1">
        <f>SUM(B5:N5)</f>
        <v>185</v>
      </c>
    </row>
    <row r="6" spans="1:15" x14ac:dyDescent="0.35">
      <c r="A6" s="6">
        <v>45523</v>
      </c>
      <c r="B6" s="2"/>
      <c r="C6" s="2">
        <v>5</v>
      </c>
      <c r="D6" s="2">
        <v>9</v>
      </c>
      <c r="E6" s="2"/>
      <c r="F6" s="2"/>
      <c r="G6" s="2"/>
      <c r="H6" s="2"/>
      <c r="I6" s="2"/>
      <c r="J6" s="2">
        <v>1</v>
      </c>
      <c r="K6" s="2"/>
      <c r="L6" s="2"/>
      <c r="M6" s="2">
        <v>1</v>
      </c>
      <c r="N6" s="2"/>
      <c r="O6" s="1">
        <f>SUM(B6:N6)</f>
        <v>16</v>
      </c>
    </row>
    <row r="7" spans="1:15" x14ac:dyDescent="0.35">
      <c r="A7" s="6">
        <v>45524</v>
      </c>
      <c r="B7" s="2"/>
      <c r="C7" s="2"/>
      <c r="D7" s="2">
        <v>137</v>
      </c>
      <c r="E7" s="2">
        <v>1</v>
      </c>
      <c r="F7" s="2"/>
      <c r="G7" s="2">
        <v>1</v>
      </c>
      <c r="H7" s="2"/>
      <c r="I7" s="2"/>
      <c r="J7" s="2">
        <v>1</v>
      </c>
      <c r="K7" s="2"/>
      <c r="L7" s="2"/>
      <c r="M7" s="2">
        <v>3</v>
      </c>
      <c r="N7" s="2"/>
      <c r="O7" s="1">
        <f>SUM(B7:N7)</f>
        <v>143</v>
      </c>
    </row>
    <row r="8" spans="1:15" x14ac:dyDescent="0.35">
      <c r="A8" s="6">
        <v>45525</v>
      </c>
      <c r="B8" s="2"/>
      <c r="C8" s="2">
        <v>3</v>
      </c>
      <c r="D8" s="2">
        <v>204</v>
      </c>
      <c r="E8" s="2">
        <v>1</v>
      </c>
      <c r="F8" s="2">
        <v>1</v>
      </c>
      <c r="G8" s="2">
        <v>2</v>
      </c>
      <c r="H8" s="2">
        <v>1</v>
      </c>
      <c r="I8" s="2">
        <v>1</v>
      </c>
      <c r="J8" s="2">
        <v>10</v>
      </c>
      <c r="K8" s="2"/>
      <c r="L8" s="2"/>
      <c r="M8" s="2"/>
      <c r="N8" s="2"/>
      <c r="O8" s="1">
        <f>SUM(B8:N8)</f>
        <v>223</v>
      </c>
    </row>
    <row r="9" spans="1:15" x14ac:dyDescent="0.35">
      <c r="A9" s="6">
        <v>45526</v>
      </c>
      <c r="B9" s="2"/>
      <c r="C9" s="2"/>
      <c r="D9" s="2">
        <v>52</v>
      </c>
      <c r="E9" s="2"/>
      <c r="F9" s="2">
        <v>1</v>
      </c>
      <c r="G9" s="2"/>
      <c r="H9" s="2">
        <v>1</v>
      </c>
      <c r="I9" s="2">
        <v>1</v>
      </c>
      <c r="J9" s="2">
        <v>1</v>
      </c>
      <c r="K9" s="2"/>
      <c r="L9" s="2"/>
      <c r="M9" s="2"/>
      <c r="N9" s="2"/>
      <c r="O9" s="1">
        <f>SUM(B9:N9)</f>
        <v>56</v>
      </c>
    </row>
    <row r="10" spans="1:15" x14ac:dyDescent="0.35">
      <c r="A10" s="6">
        <v>45527</v>
      </c>
      <c r="B10" s="2"/>
      <c r="C10" s="2"/>
      <c r="D10" s="2">
        <v>6</v>
      </c>
      <c r="E10" s="2"/>
      <c r="F10" s="2"/>
      <c r="G10" s="2"/>
      <c r="H10" s="2"/>
      <c r="I10" s="2"/>
      <c r="J10" s="2"/>
      <c r="K10" s="2"/>
      <c r="L10" s="2"/>
      <c r="M10" s="2"/>
      <c r="N10" s="2"/>
      <c r="O10" s="1">
        <f>SUM(B10:N10)</f>
        <v>6</v>
      </c>
    </row>
    <row r="11" spans="1:15" x14ac:dyDescent="0.35">
      <c r="A11" s="7" t="s">
        <v>26</v>
      </c>
      <c r="B11" s="1">
        <f>SUBTOTAL(9,B4:B10)</f>
        <v>4</v>
      </c>
      <c r="C11" s="1">
        <f>SUBTOTAL(9,C4:C10)</f>
        <v>11</v>
      </c>
      <c r="D11" s="1">
        <f>SUBTOTAL(9,D4:D10)</f>
        <v>567</v>
      </c>
      <c r="E11" s="1">
        <f>SUBTOTAL(9,E4:E10)</f>
        <v>2</v>
      </c>
      <c r="F11" s="1">
        <f>SUBTOTAL(9,F4:F10)</f>
        <v>2</v>
      </c>
      <c r="G11" s="1">
        <f>SUBTOTAL(9,G4:G10)</f>
        <v>3</v>
      </c>
      <c r="H11" s="1">
        <f>SUBTOTAL(9,H4:H10)</f>
        <v>2</v>
      </c>
      <c r="I11" s="1">
        <f>SUBTOTAL(9,I4:I10)</f>
        <v>3</v>
      </c>
      <c r="J11" s="1">
        <f>SUBTOTAL(9,J4:J10)</f>
        <v>27</v>
      </c>
      <c r="K11" s="1">
        <f>SUBTOTAL(9,K4:K10)</f>
        <v>1</v>
      </c>
      <c r="L11" s="1">
        <f>SUBTOTAL(9,L4:L10)</f>
        <v>4</v>
      </c>
      <c r="M11" s="1">
        <f>SUBTOTAL(9,M4:M10)</f>
        <v>4</v>
      </c>
      <c r="N11" s="1">
        <f>SUBTOTAL(9,N4:N10)</f>
        <v>1</v>
      </c>
      <c r="O11" s="1">
        <f>SUBTOTAL(9,O4:O10)</f>
        <v>631</v>
      </c>
    </row>
  </sheetData>
  <mergeCells count="2">
    <mergeCell ref="A1:O1"/>
    <mergeCell ref="A2:O2"/>
  </mergeCells>
  <printOptions horizontalCentered="1" gridLines="1"/>
  <pageMargins left="0.3968253968253968" right="0.3968253968253968" top="0.59523809523809523" bottom="0.59523809523809523" header="0.3" footer="0.3"/>
  <pageSetup paperSize="9" orientation="landscape" r:id="rId1"/>
  <headerFooter>
    <oddHeader xml:space="preserve">&amp;L&amp;"Tahoma,Bold"&amp;14 &amp;R&amp;"Tahoma,Bold"&amp;12 </oddHeader>
    <oddFooter>&amp;LFriday 23 August 2024&amp;R&amp;Z&amp;F&amp;CPage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3"/>
  <sheetViews>
    <sheetView workbookViewId="0"/>
  </sheetViews>
  <sheetFormatPr defaultRowHeight="14.5" x14ac:dyDescent="0.35"/>
  <cols>
    <col min="1" max="1" width="12.81640625" style="8" bestFit="1" customWidth="1"/>
    <col min="2" max="15" width="7.6328125" customWidth="1"/>
  </cols>
  <sheetData>
    <row r="1" spans="1:15" ht="17.5" x14ac:dyDescent="0.35">
      <c r="A1" s="10" t="s">
        <v>27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</row>
    <row r="2" spans="1:15" ht="15.5" x14ac:dyDescent="0.35">
      <c r="A2" s="12" t="s">
        <v>53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</row>
    <row r="3" spans="1:15" s="3" customFormat="1" ht="75" customHeight="1" x14ac:dyDescent="0.35">
      <c r="A3" s="5" t="s">
        <v>0</v>
      </c>
      <c r="B3" s="9" t="s">
        <v>1</v>
      </c>
      <c r="C3" s="9" t="s">
        <v>2</v>
      </c>
      <c r="D3" s="9" t="s">
        <v>4</v>
      </c>
      <c r="E3" s="9" t="s">
        <v>5</v>
      </c>
      <c r="F3" s="9" t="s">
        <v>6</v>
      </c>
      <c r="G3" s="9" t="s">
        <v>9</v>
      </c>
      <c r="H3" s="9" t="s">
        <v>14</v>
      </c>
      <c r="I3" s="9" t="s">
        <v>16</v>
      </c>
      <c r="J3" s="9" t="s">
        <v>17</v>
      </c>
      <c r="K3" s="9" t="s">
        <v>19</v>
      </c>
      <c r="L3" s="9" t="s">
        <v>21</v>
      </c>
      <c r="M3" s="9" t="s">
        <v>23</v>
      </c>
      <c r="N3" s="9" t="s">
        <v>24</v>
      </c>
      <c r="O3" s="4" t="s">
        <v>26</v>
      </c>
    </row>
    <row r="4" spans="1:15" x14ac:dyDescent="0.35">
      <c r="A4" s="6">
        <v>45517</v>
      </c>
      <c r="B4" s="2"/>
      <c r="C4" s="2">
        <v>2</v>
      </c>
      <c r="D4" s="2">
        <v>98</v>
      </c>
      <c r="E4" s="2"/>
      <c r="F4" s="2">
        <v>3</v>
      </c>
      <c r="G4" s="2">
        <v>1</v>
      </c>
      <c r="H4" s="2"/>
      <c r="I4" s="2"/>
      <c r="J4" s="2"/>
      <c r="K4" s="2">
        <v>1</v>
      </c>
      <c r="L4" s="2"/>
      <c r="M4" s="2">
        <v>1</v>
      </c>
      <c r="N4" s="2"/>
      <c r="O4" s="1">
        <f>SUM(B4:N4)</f>
        <v>106</v>
      </c>
    </row>
    <row r="5" spans="1:15" x14ac:dyDescent="0.35">
      <c r="A5" s="6">
        <v>45518</v>
      </c>
      <c r="B5" s="2"/>
      <c r="C5" s="2">
        <v>1</v>
      </c>
      <c r="D5" s="2">
        <v>61</v>
      </c>
      <c r="E5" s="2">
        <v>1</v>
      </c>
      <c r="F5" s="2">
        <v>1</v>
      </c>
      <c r="G5" s="2"/>
      <c r="H5" s="2">
        <v>2</v>
      </c>
      <c r="I5" s="2"/>
      <c r="J5" s="2">
        <v>1</v>
      </c>
      <c r="K5" s="2">
        <v>1</v>
      </c>
      <c r="L5" s="2"/>
      <c r="M5" s="2"/>
      <c r="N5" s="2"/>
      <c r="O5" s="1">
        <f>SUM(B5:N5)</f>
        <v>68</v>
      </c>
    </row>
    <row r="6" spans="1:15" x14ac:dyDescent="0.35">
      <c r="A6" s="6">
        <v>45519</v>
      </c>
      <c r="B6" s="2"/>
      <c r="C6" s="2">
        <v>2</v>
      </c>
      <c r="D6" s="2">
        <v>60</v>
      </c>
      <c r="E6" s="2"/>
      <c r="F6" s="2">
        <v>3</v>
      </c>
      <c r="G6" s="2"/>
      <c r="H6" s="2">
        <v>5</v>
      </c>
      <c r="I6" s="2"/>
      <c r="J6" s="2"/>
      <c r="K6" s="2">
        <v>3</v>
      </c>
      <c r="L6" s="2"/>
      <c r="M6" s="2"/>
      <c r="N6" s="2"/>
      <c r="O6" s="1">
        <f>SUM(B6:N6)</f>
        <v>73</v>
      </c>
    </row>
    <row r="7" spans="1:15" x14ac:dyDescent="0.35">
      <c r="A7" s="6">
        <v>45520</v>
      </c>
      <c r="B7" s="2"/>
      <c r="C7" s="2"/>
      <c r="D7" s="2">
        <v>12</v>
      </c>
      <c r="E7" s="2"/>
      <c r="F7" s="2">
        <v>2</v>
      </c>
      <c r="G7" s="2"/>
      <c r="H7" s="2"/>
      <c r="I7" s="2"/>
      <c r="J7" s="2"/>
      <c r="K7" s="2">
        <v>1</v>
      </c>
      <c r="L7" s="2"/>
      <c r="M7" s="2"/>
      <c r="N7" s="2"/>
      <c r="O7" s="1">
        <f>SUM(B7:N7)</f>
        <v>15</v>
      </c>
    </row>
    <row r="8" spans="1:15" x14ac:dyDescent="0.35">
      <c r="A8" s="6">
        <v>45523</v>
      </c>
      <c r="B8" s="2"/>
      <c r="C8" s="2"/>
      <c r="D8" s="2">
        <v>8</v>
      </c>
      <c r="E8" s="2"/>
      <c r="F8" s="2"/>
      <c r="G8" s="2"/>
      <c r="H8" s="2"/>
      <c r="I8" s="2"/>
      <c r="J8" s="2"/>
      <c r="K8" s="2"/>
      <c r="L8" s="2"/>
      <c r="M8" s="2"/>
      <c r="N8" s="2"/>
      <c r="O8" s="1">
        <f>SUM(B8:N8)</f>
        <v>8</v>
      </c>
    </row>
    <row r="9" spans="1:15" x14ac:dyDescent="0.35">
      <c r="A9" s="6">
        <v>45524</v>
      </c>
      <c r="B9" s="2">
        <v>1</v>
      </c>
      <c r="C9" s="2"/>
      <c r="D9" s="2">
        <v>50</v>
      </c>
      <c r="E9" s="2"/>
      <c r="F9" s="2">
        <v>2</v>
      </c>
      <c r="G9" s="2"/>
      <c r="H9" s="2"/>
      <c r="I9" s="2"/>
      <c r="J9" s="2"/>
      <c r="K9" s="2"/>
      <c r="L9" s="2"/>
      <c r="M9" s="2"/>
      <c r="N9" s="2"/>
      <c r="O9" s="1">
        <f>SUM(B9:N9)</f>
        <v>53</v>
      </c>
    </row>
    <row r="10" spans="1:15" x14ac:dyDescent="0.35">
      <c r="A10" s="6">
        <v>45525</v>
      </c>
      <c r="B10" s="2"/>
      <c r="C10" s="2"/>
      <c r="D10" s="2">
        <v>59</v>
      </c>
      <c r="E10" s="2"/>
      <c r="F10" s="2">
        <v>4</v>
      </c>
      <c r="G10" s="2"/>
      <c r="H10" s="2"/>
      <c r="I10" s="2"/>
      <c r="J10" s="2">
        <v>1</v>
      </c>
      <c r="K10" s="2">
        <v>3</v>
      </c>
      <c r="L10" s="2"/>
      <c r="M10" s="2"/>
      <c r="N10" s="2"/>
      <c r="O10" s="1">
        <f>SUM(B10:N10)</f>
        <v>67</v>
      </c>
    </row>
    <row r="11" spans="1:15" x14ac:dyDescent="0.35">
      <c r="A11" s="6">
        <v>45526</v>
      </c>
      <c r="B11" s="2"/>
      <c r="C11" s="2">
        <v>2</v>
      </c>
      <c r="D11" s="2">
        <v>117</v>
      </c>
      <c r="E11" s="2">
        <v>2</v>
      </c>
      <c r="F11" s="2">
        <v>4</v>
      </c>
      <c r="G11" s="2">
        <v>1</v>
      </c>
      <c r="H11" s="2">
        <v>4</v>
      </c>
      <c r="I11" s="2">
        <v>1</v>
      </c>
      <c r="J11" s="2"/>
      <c r="K11" s="2">
        <v>3</v>
      </c>
      <c r="L11" s="2">
        <v>1</v>
      </c>
      <c r="M11" s="2"/>
      <c r="N11" s="2">
        <v>1</v>
      </c>
      <c r="O11" s="1">
        <f>SUM(B11:N11)</f>
        <v>136</v>
      </c>
    </row>
    <row r="12" spans="1:15" x14ac:dyDescent="0.35">
      <c r="A12" s="6">
        <v>45527</v>
      </c>
      <c r="B12" s="2"/>
      <c r="C12" s="2">
        <v>5</v>
      </c>
      <c r="D12" s="2">
        <v>27</v>
      </c>
      <c r="E12" s="2"/>
      <c r="F12" s="2"/>
      <c r="G12" s="2"/>
      <c r="H12" s="2">
        <v>14</v>
      </c>
      <c r="I12" s="2"/>
      <c r="J12" s="2"/>
      <c r="K12" s="2">
        <v>11</v>
      </c>
      <c r="L12" s="2"/>
      <c r="M12" s="2"/>
      <c r="N12" s="2"/>
      <c r="O12" s="1">
        <f>SUM(B12:N12)</f>
        <v>57</v>
      </c>
    </row>
    <row r="13" spans="1:15" x14ac:dyDescent="0.35">
      <c r="A13" s="7" t="s">
        <v>26</v>
      </c>
      <c r="B13" s="1">
        <f>SUBTOTAL(9,B4:B12)</f>
        <v>1</v>
      </c>
      <c r="C13" s="1">
        <f>SUBTOTAL(9,C4:C12)</f>
        <v>12</v>
      </c>
      <c r="D13" s="1">
        <f>SUBTOTAL(9,D4:D12)</f>
        <v>492</v>
      </c>
      <c r="E13" s="1">
        <f>SUBTOTAL(9,E4:E12)</f>
        <v>3</v>
      </c>
      <c r="F13" s="1">
        <f>SUBTOTAL(9,F4:F12)</f>
        <v>19</v>
      </c>
      <c r="G13" s="1">
        <f>SUBTOTAL(9,G4:G12)</f>
        <v>2</v>
      </c>
      <c r="H13" s="1">
        <f>SUBTOTAL(9,H4:H12)</f>
        <v>25</v>
      </c>
      <c r="I13" s="1">
        <f>SUBTOTAL(9,I4:I12)</f>
        <v>1</v>
      </c>
      <c r="J13" s="1">
        <f>SUBTOTAL(9,J4:J12)</f>
        <v>2</v>
      </c>
      <c r="K13" s="1">
        <f>SUBTOTAL(9,K4:K12)</f>
        <v>23</v>
      </c>
      <c r="L13" s="1">
        <f>SUBTOTAL(9,L4:L12)</f>
        <v>1</v>
      </c>
      <c r="M13" s="1">
        <f>SUBTOTAL(9,M4:M12)</f>
        <v>1</v>
      </c>
      <c r="N13" s="1">
        <f>SUBTOTAL(9,N4:N12)</f>
        <v>1</v>
      </c>
      <c r="O13" s="1">
        <f>SUBTOTAL(9,O4:O12)</f>
        <v>583</v>
      </c>
    </row>
  </sheetData>
  <mergeCells count="2">
    <mergeCell ref="A1:O1"/>
    <mergeCell ref="A2:O2"/>
  </mergeCells>
  <printOptions horizontalCentered="1" gridLines="1"/>
  <pageMargins left="0.3968253968253968" right="0.3968253968253968" top="0.59523809523809523" bottom="0.59523809523809523" header="0.3" footer="0.3"/>
  <pageSetup paperSize="9" orientation="landscape" r:id="rId1"/>
  <headerFooter>
    <oddHeader xml:space="preserve">&amp;L&amp;"Tahoma,Bold"&amp;14 &amp;R&amp;"Tahoma,Bold"&amp;12 </oddHeader>
    <oddFooter>&amp;LFriday 23 August 2024&amp;R&amp;Z&amp;F&amp;CPage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workbookViewId="0"/>
  </sheetViews>
  <sheetFormatPr defaultRowHeight="14.5" x14ac:dyDescent="0.35"/>
  <cols>
    <col min="1" max="1" width="12.81640625" style="8" bestFit="1" customWidth="1"/>
    <col min="2" max="9" width="7.6328125" customWidth="1"/>
  </cols>
  <sheetData>
    <row r="1" spans="1:9" ht="17.5" x14ac:dyDescent="0.35">
      <c r="A1" s="10" t="s">
        <v>27</v>
      </c>
      <c r="B1" s="11"/>
      <c r="C1" s="11"/>
      <c r="D1" s="11"/>
      <c r="E1" s="11"/>
      <c r="F1" s="11"/>
      <c r="G1" s="11"/>
      <c r="H1" s="11"/>
      <c r="I1" s="11"/>
    </row>
    <row r="2" spans="1:9" ht="15.5" x14ac:dyDescent="0.35">
      <c r="A2" s="12" t="s">
        <v>52</v>
      </c>
      <c r="B2" s="13"/>
      <c r="C2" s="13"/>
      <c r="D2" s="13"/>
      <c r="E2" s="13"/>
      <c r="F2" s="13"/>
      <c r="G2" s="13"/>
      <c r="H2" s="13"/>
      <c r="I2" s="13"/>
    </row>
    <row r="3" spans="1:9" s="3" customFormat="1" ht="75" customHeight="1" x14ac:dyDescent="0.35">
      <c r="A3" s="5" t="s">
        <v>0</v>
      </c>
      <c r="B3" s="9" t="s">
        <v>2</v>
      </c>
      <c r="C3" s="9" t="s">
        <v>4</v>
      </c>
      <c r="D3" s="9" t="s">
        <v>5</v>
      </c>
      <c r="E3" s="9" t="s">
        <v>6</v>
      </c>
      <c r="F3" s="9" t="s">
        <v>14</v>
      </c>
      <c r="G3" s="9" t="s">
        <v>19</v>
      </c>
      <c r="H3" s="9" t="s">
        <v>20</v>
      </c>
      <c r="I3" s="4" t="s">
        <v>26</v>
      </c>
    </row>
    <row r="4" spans="1:9" x14ac:dyDescent="0.35">
      <c r="A4" s="6">
        <v>45517</v>
      </c>
      <c r="B4" s="2">
        <v>2</v>
      </c>
      <c r="C4" s="2">
        <v>58</v>
      </c>
      <c r="D4" s="2"/>
      <c r="E4" s="2"/>
      <c r="F4" s="2"/>
      <c r="G4" s="2"/>
      <c r="H4" s="2"/>
      <c r="I4" s="1">
        <f>SUM(B4:H4)</f>
        <v>60</v>
      </c>
    </row>
    <row r="5" spans="1:9" x14ac:dyDescent="0.35">
      <c r="A5" s="6">
        <v>45518</v>
      </c>
      <c r="B5" s="2">
        <v>1</v>
      </c>
      <c r="C5" s="2">
        <v>75</v>
      </c>
      <c r="D5" s="2">
        <v>1</v>
      </c>
      <c r="E5" s="2">
        <v>3</v>
      </c>
      <c r="F5" s="2">
        <v>2</v>
      </c>
      <c r="G5" s="2">
        <v>6</v>
      </c>
      <c r="H5" s="2">
        <v>1</v>
      </c>
      <c r="I5" s="1">
        <f>SUM(B5:H5)</f>
        <v>89</v>
      </c>
    </row>
    <row r="6" spans="1:9" x14ac:dyDescent="0.35">
      <c r="A6" s="6">
        <v>45519</v>
      </c>
      <c r="B6" s="2">
        <v>1</v>
      </c>
      <c r="C6" s="2">
        <v>77</v>
      </c>
      <c r="D6" s="2"/>
      <c r="E6" s="2">
        <v>5</v>
      </c>
      <c r="F6" s="2">
        <v>5</v>
      </c>
      <c r="G6" s="2">
        <v>6</v>
      </c>
      <c r="H6" s="2"/>
      <c r="I6" s="1">
        <f>SUM(B6:H6)</f>
        <v>94</v>
      </c>
    </row>
    <row r="7" spans="1:9" x14ac:dyDescent="0.35">
      <c r="A7" s="6">
        <v>45520</v>
      </c>
      <c r="B7" s="2"/>
      <c r="C7" s="2">
        <v>24</v>
      </c>
      <c r="D7" s="2"/>
      <c r="E7" s="2"/>
      <c r="F7" s="2">
        <v>4</v>
      </c>
      <c r="G7" s="2">
        <v>2</v>
      </c>
      <c r="H7" s="2"/>
      <c r="I7" s="1">
        <f>SUM(B7:H7)</f>
        <v>30</v>
      </c>
    </row>
    <row r="8" spans="1:9" x14ac:dyDescent="0.35">
      <c r="A8" s="7" t="s">
        <v>26</v>
      </c>
      <c r="B8" s="1">
        <f>SUBTOTAL(9,B4:B7)</f>
        <v>4</v>
      </c>
      <c r="C8" s="1">
        <f>SUBTOTAL(9,C4:C7)</f>
        <v>234</v>
      </c>
      <c r="D8" s="1">
        <f>SUBTOTAL(9,D4:D7)</f>
        <v>1</v>
      </c>
      <c r="E8" s="1">
        <f>SUBTOTAL(9,E4:E7)</f>
        <v>8</v>
      </c>
      <c r="F8" s="1">
        <f>SUBTOTAL(9,F4:F7)</f>
        <v>11</v>
      </c>
      <c r="G8" s="1">
        <f>SUBTOTAL(9,G4:G7)</f>
        <v>14</v>
      </c>
      <c r="H8" s="1">
        <f>SUBTOTAL(9,H4:H7)</f>
        <v>1</v>
      </c>
      <c r="I8" s="1">
        <f>SUBTOTAL(9,I4:I7)</f>
        <v>273</v>
      </c>
    </row>
  </sheetData>
  <mergeCells count="2">
    <mergeCell ref="A1:I1"/>
    <mergeCell ref="A2:I2"/>
  </mergeCells>
  <printOptions horizontalCentered="1" gridLines="1"/>
  <pageMargins left="0.3968253968253968" right="0.3968253968253968" top="0.59523809523809523" bottom="0.59523809523809523" header="0.3" footer="0.3"/>
  <pageSetup paperSize="9" orientation="landscape" r:id="rId1"/>
  <headerFooter>
    <oddHeader xml:space="preserve">&amp;L&amp;"Tahoma,Bold"&amp;14 &amp;R&amp;"Tahoma,Bold"&amp;12 </oddHeader>
    <oddFooter>&amp;LFriday 23 August 2024&amp;R&amp;Z&amp;F&amp;CPage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2"/>
  <sheetViews>
    <sheetView workbookViewId="0"/>
  </sheetViews>
  <sheetFormatPr defaultRowHeight="14.5" x14ac:dyDescent="0.35"/>
  <cols>
    <col min="1" max="1" width="12.81640625" style="8" bestFit="1" customWidth="1"/>
    <col min="2" max="24" width="7.6328125" customWidth="1"/>
  </cols>
  <sheetData>
    <row r="1" spans="1:24" ht="17.5" x14ac:dyDescent="0.35">
      <c r="A1" s="10" t="s">
        <v>27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</row>
    <row r="2" spans="1:24" ht="15.5" x14ac:dyDescent="0.35">
      <c r="A2" s="12" t="s">
        <v>51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</row>
    <row r="3" spans="1:24" s="3" customFormat="1" ht="75" customHeight="1" x14ac:dyDescent="0.35">
      <c r="A3" s="5" t="s">
        <v>0</v>
      </c>
      <c r="B3" s="9" t="s">
        <v>1</v>
      </c>
      <c r="C3" s="9" t="s">
        <v>3</v>
      </c>
      <c r="D3" s="9" t="s">
        <v>4</v>
      </c>
      <c r="E3" s="9" t="s">
        <v>5</v>
      </c>
      <c r="F3" s="9" t="s">
        <v>7</v>
      </c>
      <c r="G3" s="9" t="s">
        <v>8</v>
      </c>
      <c r="H3" s="9" t="s">
        <v>9</v>
      </c>
      <c r="I3" s="9" t="s">
        <v>10</v>
      </c>
      <c r="J3" s="9" t="s">
        <v>11</v>
      </c>
      <c r="K3" s="9" t="s">
        <v>12</v>
      </c>
      <c r="L3" s="9" t="s">
        <v>13</v>
      </c>
      <c r="M3" s="9" t="s">
        <v>14</v>
      </c>
      <c r="N3" s="9" t="s">
        <v>15</v>
      </c>
      <c r="O3" s="9" t="s">
        <v>16</v>
      </c>
      <c r="P3" s="9" t="s">
        <v>17</v>
      </c>
      <c r="Q3" s="9" t="s">
        <v>19</v>
      </c>
      <c r="R3" s="9" t="s">
        <v>20</v>
      </c>
      <c r="S3" s="9" t="s">
        <v>21</v>
      </c>
      <c r="T3" s="9" t="s">
        <v>22</v>
      </c>
      <c r="U3" s="9" t="s">
        <v>23</v>
      </c>
      <c r="V3" s="9" t="s">
        <v>24</v>
      </c>
      <c r="W3" s="9" t="s">
        <v>25</v>
      </c>
      <c r="X3" s="4" t="s">
        <v>26</v>
      </c>
    </row>
    <row r="4" spans="1:24" x14ac:dyDescent="0.35">
      <c r="A4" s="6">
        <v>45516</v>
      </c>
      <c r="B4" s="2">
        <v>1</v>
      </c>
      <c r="C4" s="2">
        <v>2</v>
      </c>
      <c r="D4" s="2">
        <v>2</v>
      </c>
      <c r="E4" s="2">
        <v>2</v>
      </c>
      <c r="F4" s="2"/>
      <c r="G4" s="2">
        <v>1</v>
      </c>
      <c r="H4" s="2">
        <v>154</v>
      </c>
      <c r="I4" s="2">
        <v>2</v>
      </c>
      <c r="J4" s="2"/>
      <c r="K4" s="2">
        <v>1</v>
      </c>
      <c r="L4" s="2">
        <v>3</v>
      </c>
      <c r="M4" s="2"/>
      <c r="N4" s="2">
        <v>1</v>
      </c>
      <c r="O4" s="2">
        <v>1</v>
      </c>
      <c r="P4" s="2"/>
      <c r="Q4" s="2"/>
      <c r="R4" s="2">
        <v>2</v>
      </c>
      <c r="S4" s="2">
        <v>1</v>
      </c>
      <c r="T4" s="2"/>
      <c r="U4" s="2"/>
      <c r="V4" s="2"/>
      <c r="W4" s="2">
        <v>2</v>
      </c>
      <c r="X4" s="1">
        <f>SUM(B4:W4)</f>
        <v>175</v>
      </c>
    </row>
    <row r="5" spans="1:24" x14ac:dyDescent="0.35">
      <c r="A5" s="6">
        <v>45517</v>
      </c>
      <c r="B5" s="2"/>
      <c r="C5" s="2">
        <v>1</v>
      </c>
      <c r="D5" s="2"/>
      <c r="E5" s="2"/>
      <c r="F5" s="2">
        <v>1</v>
      </c>
      <c r="G5" s="2"/>
      <c r="H5" s="2">
        <v>117</v>
      </c>
      <c r="I5" s="2">
        <v>3</v>
      </c>
      <c r="J5" s="2">
        <v>1</v>
      </c>
      <c r="K5" s="2"/>
      <c r="L5" s="2"/>
      <c r="M5" s="2"/>
      <c r="N5" s="2"/>
      <c r="O5" s="2"/>
      <c r="P5" s="2"/>
      <c r="Q5" s="2">
        <v>2</v>
      </c>
      <c r="R5" s="2">
        <v>6</v>
      </c>
      <c r="S5" s="2">
        <v>2</v>
      </c>
      <c r="T5" s="2"/>
      <c r="U5" s="2"/>
      <c r="V5" s="2">
        <v>2</v>
      </c>
      <c r="W5" s="2"/>
      <c r="X5" s="1">
        <f>SUM(B5:W5)</f>
        <v>135</v>
      </c>
    </row>
    <row r="6" spans="1:24" x14ac:dyDescent="0.35">
      <c r="A6" s="6">
        <v>45518</v>
      </c>
      <c r="B6" s="2">
        <v>2</v>
      </c>
      <c r="C6" s="2">
        <v>1</v>
      </c>
      <c r="D6" s="2"/>
      <c r="E6" s="2">
        <v>1</v>
      </c>
      <c r="F6" s="2">
        <v>2</v>
      </c>
      <c r="G6" s="2">
        <v>2</v>
      </c>
      <c r="H6" s="2">
        <v>126</v>
      </c>
      <c r="I6" s="2">
        <v>1</v>
      </c>
      <c r="J6" s="2">
        <v>1</v>
      </c>
      <c r="K6" s="2"/>
      <c r="L6" s="2">
        <v>4</v>
      </c>
      <c r="M6" s="2"/>
      <c r="N6" s="2"/>
      <c r="O6" s="2">
        <v>2</v>
      </c>
      <c r="P6" s="2"/>
      <c r="Q6" s="2"/>
      <c r="R6" s="2"/>
      <c r="S6" s="2">
        <v>1</v>
      </c>
      <c r="T6" s="2">
        <v>2</v>
      </c>
      <c r="U6" s="2">
        <v>1</v>
      </c>
      <c r="V6" s="2">
        <v>2</v>
      </c>
      <c r="W6" s="2">
        <v>1</v>
      </c>
      <c r="X6" s="1">
        <f>SUM(B6:W6)</f>
        <v>149</v>
      </c>
    </row>
    <row r="7" spans="1:24" x14ac:dyDescent="0.35">
      <c r="A7" s="6">
        <v>45519</v>
      </c>
      <c r="B7" s="2">
        <v>5</v>
      </c>
      <c r="C7" s="2"/>
      <c r="D7" s="2">
        <v>1</v>
      </c>
      <c r="E7" s="2">
        <v>1</v>
      </c>
      <c r="F7" s="2"/>
      <c r="G7" s="2"/>
      <c r="H7" s="2">
        <v>77</v>
      </c>
      <c r="I7" s="2">
        <v>1</v>
      </c>
      <c r="J7" s="2"/>
      <c r="K7" s="2">
        <v>2</v>
      </c>
      <c r="L7" s="2"/>
      <c r="M7" s="2"/>
      <c r="N7" s="2"/>
      <c r="O7" s="2"/>
      <c r="P7" s="2">
        <v>1</v>
      </c>
      <c r="Q7" s="2"/>
      <c r="R7" s="2"/>
      <c r="S7" s="2"/>
      <c r="T7" s="2"/>
      <c r="U7" s="2"/>
      <c r="V7" s="2"/>
      <c r="W7" s="2"/>
      <c r="X7" s="1">
        <f>SUM(B7:W7)</f>
        <v>88</v>
      </c>
    </row>
    <row r="8" spans="1:24" x14ac:dyDescent="0.35">
      <c r="A8" s="6">
        <v>45520</v>
      </c>
      <c r="B8" s="2">
        <v>1</v>
      </c>
      <c r="C8" s="2"/>
      <c r="D8" s="2">
        <v>1</v>
      </c>
      <c r="E8" s="2"/>
      <c r="F8" s="2">
        <v>1</v>
      </c>
      <c r="G8" s="2"/>
      <c r="H8" s="2">
        <v>50</v>
      </c>
      <c r="I8" s="2">
        <v>1</v>
      </c>
      <c r="J8" s="2"/>
      <c r="K8" s="2"/>
      <c r="L8" s="2"/>
      <c r="M8" s="2">
        <v>1</v>
      </c>
      <c r="N8" s="2">
        <v>2</v>
      </c>
      <c r="O8" s="2"/>
      <c r="P8" s="2">
        <v>2</v>
      </c>
      <c r="Q8" s="2"/>
      <c r="R8" s="2">
        <v>1</v>
      </c>
      <c r="S8" s="2"/>
      <c r="T8" s="2"/>
      <c r="U8" s="2"/>
      <c r="V8" s="2"/>
      <c r="W8" s="2"/>
      <c r="X8" s="1">
        <f>SUM(B8:W8)</f>
        <v>60</v>
      </c>
    </row>
    <row r="9" spans="1:24" x14ac:dyDescent="0.35">
      <c r="A9" s="6">
        <v>45523</v>
      </c>
      <c r="B9" s="2"/>
      <c r="C9" s="2"/>
      <c r="D9" s="2"/>
      <c r="E9" s="2">
        <v>3</v>
      </c>
      <c r="F9" s="2"/>
      <c r="G9" s="2"/>
      <c r="H9" s="2">
        <v>71</v>
      </c>
      <c r="I9" s="2"/>
      <c r="J9" s="2"/>
      <c r="K9" s="2"/>
      <c r="L9" s="2"/>
      <c r="M9" s="2"/>
      <c r="N9" s="2"/>
      <c r="O9" s="2">
        <v>1</v>
      </c>
      <c r="P9" s="2">
        <v>2</v>
      </c>
      <c r="Q9" s="2"/>
      <c r="R9" s="2"/>
      <c r="S9" s="2"/>
      <c r="T9" s="2"/>
      <c r="U9" s="2">
        <v>2</v>
      </c>
      <c r="V9" s="2">
        <v>1</v>
      </c>
      <c r="W9" s="2"/>
      <c r="X9" s="1">
        <f>SUM(B9:W9)</f>
        <v>80</v>
      </c>
    </row>
    <row r="10" spans="1:24" x14ac:dyDescent="0.35">
      <c r="A10" s="6">
        <v>45524</v>
      </c>
      <c r="B10" s="2"/>
      <c r="C10" s="2"/>
      <c r="D10" s="2"/>
      <c r="E10" s="2">
        <v>3</v>
      </c>
      <c r="F10" s="2"/>
      <c r="G10" s="2"/>
      <c r="H10" s="2">
        <v>129</v>
      </c>
      <c r="I10" s="2">
        <v>4</v>
      </c>
      <c r="J10" s="2"/>
      <c r="K10" s="2">
        <v>1</v>
      </c>
      <c r="L10" s="2"/>
      <c r="M10" s="2"/>
      <c r="N10" s="2"/>
      <c r="O10" s="2">
        <v>3</v>
      </c>
      <c r="P10" s="2"/>
      <c r="Q10" s="2"/>
      <c r="R10" s="2">
        <v>1</v>
      </c>
      <c r="S10" s="2">
        <v>1</v>
      </c>
      <c r="T10" s="2"/>
      <c r="U10" s="2"/>
      <c r="V10" s="2"/>
      <c r="W10" s="2">
        <v>1</v>
      </c>
      <c r="X10" s="1">
        <f>SUM(B10:W10)</f>
        <v>143</v>
      </c>
    </row>
    <row r="11" spans="1:24" x14ac:dyDescent="0.35">
      <c r="A11" s="6">
        <v>45525</v>
      </c>
      <c r="B11" s="2"/>
      <c r="C11" s="2"/>
      <c r="D11" s="2"/>
      <c r="E11" s="2">
        <v>1</v>
      </c>
      <c r="F11" s="2"/>
      <c r="G11" s="2"/>
      <c r="H11" s="2">
        <v>34</v>
      </c>
      <c r="I11" s="2"/>
      <c r="J11" s="2"/>
      <c r="K11" s="2"/>
      <c r="L11" s="2"/>
      <c r="M11" s="2"/>
      <c r="N11" s="2"/>
      <c r="O11" s="2">
        <v>1</v>
      </c>
      <c r="P11" s="2"/>
      <c r="Q11" s="2"/>
      <c r="R11" s="2"/>
      <c r="S11" s="2"/>
      <c r="T11" s="2"/>
      <c r="U11" s="2"/>
      <c r="V11" s="2"/>
      <c r="W11" s="2"/>
      <c r="X11" s="1">
        <f>SUM(B11:W11)</f>
        <v>36</v>
      </c>
    </row>
    <row r="12" spans="1:24" x14ac:dyDescent="0.35">
      <c r="A12" s="7" t="s">
        <v>26</v>
      </c>
      <c r="B12" s="1">
        <f>SUBTOTAL(9,B4:B11)</f>
        <v>9</v>
      </c>
      <c r="C12" s="1">
        <f>SUBTOTAL(9,C4:C11)</f>
        <v>4</v>
      </c>
      <c r="D12" s="1">
        <f>SUBTOTAL(9,D4:D11)</f>
        <v>4</v>
      </c>
      <c r="E12" s="1">
        <f>SUBTOTAL(9,E4:E11)</f>
        <v>11</v>
      </c>
      <c r="F12" s="1">
        <f>SUBTOTAL(9,F4:F11)</f>
        <v>4</v>
      </c>
      <c r="G12" s="1">
        <f>SUBTOTAL(9,G4:G11)</f>
        <v>3</v>
      </c>
      <c r="H12" s="1">
        <f>SUBTOTAL(9,H4:H11)</f>
        <v>758</v>
      </c>
      <c r="I12" s="1">
        <f>SUBTOTAL(9,I4:I11)</f>
        <v>12</v>
      </c>
      <c r="J12" s="1">
        <f>SUBTOTAL(9,J4:J11)</f>
        <v>2</v>
      </c>
      <c r="K12" s="1">
        <f>SUBTOTAL(9,K4:K11)</f>
        <v>4</v>
      </c>
      <c r="L12" s="1">
        <f>SUBTOTAL(9,L4:L11)</f>
        <v>7</v>
      </c>
      <c r="M12" s="1">
        <f>SUBTOTAL(9,M4:M11)</f>
        <v>1</v>
      </c>
      <c r="N12" s="1">
        <f>SUBTOTAL(9,N4:N11)</f>
        <v>3</v>
      </c>
      <c r="O12" s="1">
        <f>SUBTOTAL(9,O4:O11)</f>
        <v>8</v>
      </c>
      <c r="P12" s="1">
        <f>SUBTOTAL(9,P4:P11)</f>
        <v>5</v>
      </c>
      <c r="Q12" s="1">
        <f>SUBTOTAL(9,Q4:Q11)</f>
        <v>2</v>
      </c>
      <c r="R12" s="1">
        <f>SUBTOTAL(9,R4:R11)</f>
        <v>10</v>
      </c>
      <c r="S12" s="1">
        <f>SUBTOTAL(9,S4:S11)</f>
        <v>5</v>
      </c>
      <c r="T12" s="1">
        <f>SUBTOTAL(9,T4:T11)</f>
        <v>2</v>
      </c>
      <c r="U12" s="1">
        <f>SUBTOTAL(9,U4:U11)</f>
        <v>3</v>
      </c>
      <c r="V12" s="1">
        <f>SUBTOTAL(9,V4:V11)</f>
        <v>5</v>
      </c>
      <c r="W12" s="1">
        <f>SUBTOTAL(9,W4:W11)</f>
        <v>4</v>
      </c>
      <c r="X12" s="1">
        <f>SUBTOTAL(9,X4:X11)</f>
        <v>866</v>
      </c>
    </row>
  </sheetData>
  <mergeCells count="2">
    <mergeCell ref="A1:X1"/>
    <mergeCell ref="A2:X2"/>
  </mergeCells>
  <printOptions horizontalCentered="1" gridLines="1"/>
  <pageMargins left="0.3968253968253968" right="0.3968253968253968" top="0.59523809523809523" bottom="0.59523809523809523" header="0.3" footer="0.3"/>
  <pageSetup paperSize="9" scale="74" orientation="landscape" r:id="rId1"/>
  <headerFooter>
    <oddHeader xml:space="preserve">&amp;L&amp;"Tahoma,Bold"&amp;14 &amp;R&amp;"Tahoma,Bold"&amp;12 </oddHeader>
    <oddFooter>&amp;LFriday 23 August 2024&amp;R&amp;Z&amp;F&amp;CPage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32</vt:i4>
      </vt:variant>
      <vt:variant>
        <vt:lpstr>Named Ranges</vt:lpstr>
      </vt:variant>
      <vt:variant>
        <vt:i4>32</vt:i4>
      </vt:variant>
    </vt:vector>
  </HeadingPairs>
  <TitlesOfParts>
    <vt:vector size="64" baseType="lpstr">
      <vt:lpstr>MobileteamArafura1</vt:lpstr>
      <vt:lpstr>MobileteamArafura2</vt:lpstr>
      <vt:lpstr>MobileteamArafura3</vt:lpstr>
      <vt:lpstr>MobileteamArnhem1</vt:lpstr>
      <vt:lpstr>MobileteamArnhem2</vt:lpstr>
      <vt:lpstr>MobileteamBarkly1</vt:lpstr>
      <vt:lpstr>MobileteamBarkly2</vt:lpstr>
      <vt:lpstr>MobileteamBarkly3</vt:lpstr>
      <vt:lpstr>MobileteamDaly1</vt:lpstr>
      <vt:lpstr>MobileteamDaly2</vt:lpstr>
      <vt:lpstr>MobileteamGwoja1-Darwin</vt:lpstr>
      <vt:lpstr>MobileteamGwoja2</vt:lpstr>
      <vt:lpstr>MobileteamGwoja3</vt:lpstr>
      <vt:lpstr>MobileteamMulka1</vt:lpstr>
      <vt:lpstr>MobileteamMulka2</vt:lpstr>
      <vt:lpstr>MobileteamNamatjira1</vt:lpstr>
      <vt:lpstr>MobileTeamAliceSprings1</vt:lpstr>
      <vt:lpstr>MobileteamDarwinurban</vt:lpstr>
      <vt:lpstr>MobileteamKatherine</vt:lpstr>
      <vt:lpstr>AliceSpringsEVC</vt:lpstr>
      <vt:lpstr>BerrySpringsEVC</vt:lpstr>
      <vt:lpstr>CasuarinaEVC</vt:lpstr>
      <vt:lpstr>CoolalingaEVC</vt:lpstr>
      <vt:lpstr>DarwinEVC</vt:lpstr>
      <vt:lpstr>EatonEVC</vt:lpstr>
      <vt:lpstr>KatherineCentralEVC</vt:lpstr>
      <vt:lpstr>NhulunbuyEVC</vt:lpstr>
      <vt:lpstr>PalmerstonEVC</vt:lpstr>
      <vt:lpstr>ParapEVC</vt:lpstr>
      <vt:lpstr>TennantCreekEVC</vt:lpstr>
      <vt:lpstr>YarrawongaEVC</vt:lpstr>
      <vt:lpstr>AliceSprings(Postal)</vt:lpstr>
      <vt:lpstr>'AliceSprings(Postal)'!Print_Titles</vt:lpstr>
      <vt:lpstr>AliceSpringsEVC!Print_Titles</vt:lpstr>
      <vt:lpstr>BerrySpringsEVC!Print_Titles</vt:lpstr>
      <vt:lpstr>CasuarinaEVC!Print_Titles</vt:lpstr>
      <vt:lpstr>CoolalingaEVC!Print_Titles</vt:lpstr>
      <vt:lpstr>DarwinEVC!Print_Titles</vt:lpstr>
      <vt:lpstr>EatonEVC!Print_Titles</vt:lpstr>
      <vt:lpstr>KatherineCentralEVC!Print_Titles</vt:lpstr>
      <vt:lpstr>MobileTeamAliceSprings1!Print_Titles</vt:lpstr>
      <vt:lpstr>MobileteamArafura1!Print_Titles</vt:lpstr>
      <vt:lpstr>MobileteamArafura2!Print_Titles</vt:lpstr>
      <vt:lpstr>MobileteamArafura3!Print_Titles</vt:lpstr>
      <vt:lpstr>MobileteamArnhem1!Print_Titles</vt:lpstr>
      <vt:lpstr>MobileteamArnhem2!Print_Titles</vt:lpstr>
      <vt:lpstr>MobileteamBarkly1!Print_Titles</vt:lpstr>
      <vt:lpstr>MobileteamBarkly2!Print_Titles</vt:lpstr>
      <vt:lpstr>MobileteamBarkly3!Print_Titles</vt:lpstr>
      <vt:lpstr>MobileteamDaly1!Print_Titles</vt:lpstr>
      <vt:lpstr>MobileteamDaly2!Print_Titles</vt:lpstr>
      <vt:lpstr>MobileteamDarwinurban!Print_Titles</vt:lpstr>
      <vt:lpstr>'MobileteamGwoja1-Darwin'!Print_Titles</vt:lpstr>
      <vt:lpstr>MobileteamGwoja2!Print_Titles</vt:lpstr>
      <vt:lpstr>MobileteamGwoja3!Print_Titles</vt:lpstr>
      <vt:lpstr>MobileteamKatherine!Print_Titles</vt:lpstr>
      <vt:lpstr>MobileteamMulka1!Print_Titles</vt:lpstr>
      <vt:lpstr>MobileteamMulka2!Print_Titles</vt:lpstr>
      <vt:lpstr>MobileteamNamatjira1!Print_Titles</vt:lpstr>
      <vt:lpstr>NhulunbuyEVC!Print_Titles</vt:lpstr>
      <vt:lpstr>PalmerstonEVC!Print_Titles</vt:lpstr>
      <vt:lpstr>ParapEVC!Print_Titles</vt:lpstr>
      <vt:lpstr>TennantCreekEVC!Print_Titles</vt:lpstr>
      <vt:lpstr>YarrawongaEVC!Print_Titles</vt:lpstr>
    </vt:vector>
  </TitlesOfParts>
  <Company>Northern Territory Government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Ramachandra Myuran</dc:creator>
  <cp:lastModifiedBy>Ramachandra Myuran</cp:lastModifiedBy>
  <dcterms:created xsi:type="dcterms:W3CDTF">2024-08-23T09:40:50Z</dcterms:created>
  <dcterms:modified xsi:type="dcterms:W3CDTF">2024-08-23T09:46:48Z</dcterms:modified>
</cp:coreProperties>
</file>