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6 August\"/>
    </mc:Choice>
  </mc:AlternateContent>
  <xr:revisionPtr revIDLastSave="0" documentId="13_ncr:1_{A2E15999-D67D-48FF-823B-92D5DE0927E5}" xr6:coauthVersionLast="47" xr6:coauthVersionMax="47" xr10:uidLastSave="{00000000-0000-0000-0000-000000000000}"/>
  <bookViews>
    <workbookView xWindow="15" yWindow="-16320" windowWidth="29040" windowHeight="15840" xr2:uid="{D0C97ABE-E46D-44C6-8578-FBD9A8CC4DBD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8" i="1" l="1"/>
  <c r="AF26" i="1"/>
  <c r="AF25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24" i="1" s="1"/>
  <c r="B14" i="1"/>
  <c r="AE12" i="1"/>
  <c r="AE24" i="1" s="1"/>
  <c r="AD12" i="1"/>
  <c r="AC12" i="1"/>
  <c r="AB12" i="1"/>
  <c r="AA12" i="1"/>
  <c r="Z12" i="1"/>
  <c r="Y12" i="1"/>
  <c r="X12" i="1"/>
  <c r="W12" i="1"/>
  <c r="V12" i="1"/>
  <c r="U12" i="1"/>
  <c r="U24" i="1" s="1"/>
  <c r="T12" i="1"/>
  <c r="T24" i="1" s="1"/>
  <c r="S12" i="1"/>
  <c r="S24" i="1" s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F22" i="1"/>
  <c r="AF23" i="1" s="1"/>
  <c r="AF20" i="1"/>
  <c r="AF19" i="1"/>
  <c r="AF18" i="1"/>
  <c r="AF17" i="1"/>
  <c r="AF16" i="1"/>
  <c r="AF15" i="1"/>
  <c r="AF21" i="1" s="1"/>
  <c r="AF13" i="1"/>
  <c r="AF14" i="1" s="1"/>
  <c r="AF11" i="1"/>
  <c r="AF10" i="1"/>
  <c r="AF9" i="1"/>
  <c r="AF8" i="1"/>
  <c r="AF7" i="1"/>
  <c r="AF6" i="1"/>
  <c r="AF5" i="1"/>
  <c r="AF4" i="1"/>
  <c r="L24" i="1" l="1"/>
  <c r="K24" i="1"/>
  <c r="X24" i="1"/>
  <c r="AA24" i="1"/>
  <c r="Y24" i="1"/>
  <c r="V24" i="1"/>
  <c r="O24" i="1"/>
  <c r="I24" i="1"/>
  <c r="N24" i="1"/>
  <c r="AB24" i="1"/>
  <c r="D24" i="1"/>
  <c r="AC24" i="1"/>
  <c r="W24" i="1"/>
  <c r="Z24" i="1"/>
  <c r="AF12" i="1"/>
  <c r="AF24" i="1" s="1"/>
  <c r="AD24" i="1"/>
  <c r="R24" i="1"/>
  <c r="Q24" i="1"/>
  <c r="P24" i="1"/>
  <c r="M24" i="1"/>
  <c r="J24" i="1"/>
  <c r="H24" i="1"/>
  <c r="G24" i="1"/>
  <c r="F24" i="1"/>
  <c r="E24" i="1"/>
  <c r="B24" i="1"/>
</calcChain>
</file>

<file path=xl/sharedStrings.xml><?xml version="1.0" encoding="utf-8"?>
<sst xmlns="http://schemas.openxmlformats.org/spreadsheetml/2006/main" count="57" uniqueCount="56">
  <si>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</si>
  <si>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</si>
  <si>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</si>
  <si>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</si>
  <si>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</si>
  <si>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</si>
  <si>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</si>
  <si>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</si>
  <si>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</si>
  <si>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</si>
  <si>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</si>
  <si>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</si>
  <si>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</si>
  <si>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</si>
  <si>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</si>
  <si>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</si>
  <si>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</si>
  <si>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</si>
  <si>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</si>
  <si>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</si>
  <si>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</si>
  <si>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</si>
  <si>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</si>
  <si>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</si>
  <si>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</si>
  <si>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</si>
  <si>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</si>
  <si>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</si>
  <si>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</si>
  <si>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</si>
  <si>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</si>
  <si>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Coomalie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</si>
  <si>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</si>
  <si>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</si>
  <si>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</si>
  <si>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</si>
  <si>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</si>
  <si>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</si>
  <si>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</si>
  <si>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Darwin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</si>
  <si>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</si>
  <si>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</si>
  <si>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</si>
  <si>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</si>
  <si>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</si>
  <si>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</si>
  <si>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</si>
  <si>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</si>
  <si>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</si>
  <si>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</si>
  <si>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</si>
  <si>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</si>
  <si>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</si>
  <si>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</si>
  <si>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</si>
  <si>
    <t>Postals admitted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</si>
</sst>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B3F0-DE10-4D50-A436-BD3D693E99B9}">
  <sheetPr>
    <pageSetUpPr fitToPage="1"/>
  </sheetPr>
  <dimension ref="A1:AF28"/>
  <sheetViews>
    <sheetView tabSelected="1" workbookViewId="0">
      <pane xSplit="1" ySplit="3" topLeftCell="E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35.7265625" customWidth="1"/>
    <col min="2" max="32" width="7.6328125" customWidth="1"/>
  </cols>
  <sheetData>
    <row r="1" spans="1:32" ht="17.5" x14ac:dyDescent="0.35">
      <c r="A1" s="10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ht="15.5" x14ac:dyDescent="0.35">
      <c r="A2" s="12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s="6" customFormat="1" ht="75" customHeight="1" x14ac:dyDescent="0.3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47</v>
      </c>
    </row>
    <row r="4" spans="1:32" x14ac:dyDescent="0.35">
      <c r="A4" s="4" t="s">
        <v>31</v>
      </c>
      <c r="B4" s="3"/>
      <c r="C4" s="3"/>
      <c r="D4" s="3">
        <v>7</v>
      </c>
      <c r="E4" s="3">
        <v>70</v>
      </c>
      <c r="F4" s="3">
        <v>52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>
        <f>SUM(B4:AE4)</f>
        <v>129</v>
      </c>
    </row>
    <row r="5" spans="1:32" x14ac:dyDescent="0.35">
      <c r="A5" s="4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v>3</v>
      </c>
      <c r="T5" s="3">
        <v>164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>SUM(B5:AE5)</f>
        <v>167</v>
      </c>
    </row>
    <row r="6" spans="1:32" x14ac:dyDescent="0.35">
      <c r="A6" s="4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50</v>
      </c>
      <c r="S6" s="3">
        <v>86</v>
      </c>
      <c r="T6" s="3">
        <v>2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>SUM(B6:AE6)</f>
        <v>138</v>
      </c>
    </row>
    <row r="7" spans="1:32" x14ac:dyDescent="0.35">
      <c r="A7" s="4" t="s">
        <v>34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255</v>
      </c>
      <c r="W7" s="3">
        <v>1</v>
      </c>
      <c r="X7" s="3">
        <v>1</v>
      </c>
      <c r="Y7" s="3"/>
      <c r="Z7" s="3"/>
      <c r="AA7" s="3"/>
      <c r="AB7" s="3"/>
      <c r="AC7" s="3"/>
      <c r="AD7" s="3"/>
      <c r="AE7" s="3"/>
      <c r="AF7" s="2">
        <f>SUM(B7:AE7)</f>
        <v>257</v>
      </c>
    </row>
    <row r="8" spans="1:32" x14ac:dyDescent="0.35">
      <c r="A8" s="4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v>280</v>
      </c>
      <c r="X8" s="3">
        <v>2</v>
      </c>
      <c r="Y8" s="3"/>
      <c r="Z8" s="3"/>
      <c r="AA8" s="3"/>
      <c r="AB8" s="3"/>
      <c r="AC8" s="3"/>
      <c r="AD8" s="3"/>
      <c r="AE8" s="3"/>
      <c r="AF8" s="2">
        <f>SUM(B8:AE8)</f>
        <v>282</v>
      </c>
    </row>
    <row r="9" spans="1:32" x14ac:dyDescent="0.35">
      <c r="A9" s="4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>
        <v>113</v>
      </c>
      <c r="AC9" s="3"/>
      <c r="AD9" s="3"/>
      <c r="AE9" s="3"/>
      <c r="AF9" s="2">
        <f>SUM(B9:AE9)</f>
        <v>113</v>
      </c>
    </row>
    <row r="10" spans="1:32" x14ac:dyDescent="0.35">
      <c r="A10" s="4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43</v>
      </c>
      <c r="AD10" s="3"/>
      <c r="AE10" s="3"/>
      <c r="AF10" s="2">
        <f>SUM(B10:AE10)</f>
        <v>43</v>
      </c>
    </row>
    <row r="11" spans="1:32" x14ac:dyDescent="0.3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>
        <v>122</v>
      </c>
      <c r="AE11" s="3">
        <v>29</v>
      </c>
      <c r="AF11" s="2">
        <f>SUM(B11:AE11)</f>
        <v>151</v>
      </c>
    </row>
    <row r="12" spans="1:32" x14ac:dyDescent="0.35">
      <c r="A12" s="5" t="s">
        <v>50</v>
      </c>
      <c r="B12" s="2">
        <f>SUBTOTAL(9,B4:B11)</f>
        <v>0</v>
      </c>
      <c r="C12" s="2">
        <f>SUBTOTAL(9,C4:C11)</f>
        <v>0</v>
      </c>
      <c r="D12" s="2">
        <f>SUBTOTAL(9,D4:D11)</f>
        <v>7</v>
      </c>
      <c r="E12" s="2">
        <f>SUBTOTAL(9,E4:E11)</f>
        <v>70</v>
      </c>
      <c r="F12" s="2">
        <f>SUBTOTAL(9,F4:F11)</f>
        <v>52</v>
      </c>
      <c r="G12" s="2">
        <f>SUBTOTAL(9,G4:G11)</f>
        <v>0</v>
      </c>
      <c r="H12" s="2">
        <f>SUBTOTAL(9,H4:H11)</f>
        <v>0</v>
      </c>
      <c r="I12" s="2">
        <f>SUBTOTAL(9,I4:I11)</f>
        <v>0</v>
      </c>
      <c r="J12" s="2">
        <f>SUBTOTAL(9,J4:J11)</f>
        <v>0</v>
      </c>
      <c r="K12" s="2">
        <f>SUBTOTAL(9,K4:K11)</f>
        <v>0</v>
      </c>
      <c r="L12" s="2">
        <f>SUBTOTAL(9,L4:L11)</f>
        <v>0</v>
      </c>
      <c r="M12" s="2">
        <f>SUBTOTAL(9,M4:M11)</f>
        <v>0</v>
      </c>
      <c r="N12" s="2">
        <f>SUBTOTAL(9,N4:N11)</f>
        <v>0</v>
      </c>
      <c r="O12" s="2">
        <f>SUBTOTAL(9,O4:O11)</f>
        <v>0</v>
      </c>
      <c r="P12" s="2">
        <f>SUBTOTAL(9,P4:P11)</f>
        <v>0</v>
      </c>
      <c r="Q12" s="2">
        <f>SUBTOTAL(9,Q4:Q11)</f>
        <v>0</v>
      </c>
      <c r="R12" s="2">
        <f>SUBTOTAL(9,R4:R11)</f>
        <v>50</v>
      </c>
      <c r="S12" s="2">
        <f>SUBTOTAL(9,S4:S11)</f>
        <v>89</v>
      </c>
      <c r="T12" s="2">
        <f>SUBTOTAL(9,T4:T11)</f>
        <v>166</v>
      </c>
      <c r="U12" s="2">
        <f>SUBTOTAL(9,U4:U11)</f>
        <v>0</v>
      </c>
      <c r="V12" s="2">
        <f>SUBTOTAL(9,V4:V11)</f>
        <v>255</v>
      </c>
      <c r="W12" s="2">
        <f>SUBTOTAL(9,W4:W11)</f>
        <v>281</v>
      </c>
      <c r="X12" s="2">
        <f>SUBTOTAL(9,X4:X11)</f>
        <v>3</v>
      </c>
      <c r="Y12" s="2">
        <f>SUBTOTAL(9,Y4:Y11)</f>
        <v>0</v>
      </c>
      <c r="Z12" s="2">
        <f>SUBTOTAL(9,Z4:Z11)</f>
        <v>0</v>
      </c>
      <c r="AA12" s="2">
        <f>SUBTOTAL(9,AA4:AA11)</f>
        <v>0</v>
      </c>
      <c r="AB12" s="2">
        <f>SUBTOTAL(9,AB4:AB11)</f>
        <v>113</v>
      </c>
      <c r="AC12" s="2">
        <f>SUBTOTAL(9,AC4:AC11)</f>
        <v>43</v>
      </c>
      <c r="AD12" s="2">
        <f>SUBTOTAL(9,AD4:AD11)</f>
        <v>122</v>
      </c>
      <c r="AE12" s="2">
        <f>SUBTOTAL(9,AE4:AE11)</f>
        <v>29</v>
      </c>
      <c r="AF12" s="2">
        <f>SUBTOTAL(9,AF4:AF11)</f>
        <v>1280</v>
      </c>
    </row>
    <row r="13" spans="1:32" x14ac:dyDescent="0.35">
      <c r="A13" s="4" t="s">
        <v>39</v>
      </c>
      <c r="B13" s="3">
        <v>3</v>
      </c>
      <c r="C13" s="3">
        <v>2</v>
      </c>
      <c r="D13" s="3"/>
      <c r="E13" s="3"/>
      <c r="F13" s="3"/>
      <c r="G13" s="3">
        <v>6</v>
      </c>
      <c r="H13" s="3">
        <v>8</v>
      </c>
      <c r="I13" s="3">
        <v>4</v>
      </c>
      <c r="J13" s="3">
        <v>9</v>
      </c>
      <c r="K13" s="3">
        <v>3</v>
      </c>
      <c r="L13" s="3"/>
      <c r="M13" s="3">
        <v>2</v>
      </c>
      <c r="N13" s="3">
        <v>18</v>
      </c>
      <c r="O13" s="3">
        <v>1</v>
      </c>
      <c r="P13" s="3">
        <v>4</v>
      </c>
      <c r="Q13" s="3">
        <v>2</v>
      </c>
      <c r="R13" s="3"/>
      <c r="S13" s="3"/>
      <c r="T13" s="3"/>
      <c r="U13" s="3">
        <v>24</v>
      </c>
      <c r="V13" s="3">
        <v>2</v>
      </c>
      <c r="W13" s="3">
        <v>9</v>
      </c>
      <c r="X13" s="3">
        <v>1</v>
      </c>
      <c r="Y13" s="3">
        <v>1</v>
      </c>
      <c r="Z13" s="3">
        <v>1</v>
      </c>
      <c r="AA13" s="3"/>
      <c r="AB13" s="3">
        <v>5</v>
      </c>
      <c r="AC13" s="3">
        <v>1</v>
      </c>
      <c r="AD13" s="3">
        <v>16</v>
      </c>
      <c r="AE13" s="3">
        <v>1</v>
      </c>
      <c r="AF13" s="2">
        <f>SUM(B13:AE13)</f>
        <v>123</v>
      </c>
    </row>
    <row r="14" spans="1:32" x14ac:dyDescent="0.35">
      <c r="A14" s="5" t="s">
        <v>51</v>
      </c>
      <c r="B14" s="2">
        <f>SUBTOTAL(9,B13:B13)</f>
        <v>3</v>
      </c>
      <c r="C14" s="2">
        <f>SUBTOTAL(9,C13:C13)</f>
        <v>2</v>
      </c>
      <c r="D14" s="2">
        <f>SUBTOTAL(9,D13:D13)</f>
        <v>0</v>
      </c>
      <c r="E14" s="2">
        <f>SUBTOTAL(9,E13:E13)</f>
        <v>0</v>
      </c>
      <c r="F14" s="2">
        <f>SUBTOTAL(9,F13:F13)</f>
        <v>0</v>
      </c>
      <c r="G14" s="2">
        <f>SUBTOTAL(9,G13:G13)</f>
        <v>6</v>
      </c>
      <c r="H14" s="2">
        <f>SUBTOTAL(9,H13:H13)</f>
        <v>8</v>
      </c>
      <c r="I14" s="2">
        <f>SUBTOTAL(9,I13:I13)</f>
        <v>4</v>
      </c>
      <c r="J14" s="2">
        <f>SUBTOTAL(9,J13:J13)</f>
        <v>9</v>
      </c>
      <c r="K14" s="2">
        <f>SUBTOTAL(9,K13:K13)</f>
        <v>3</v>
      </c>
      <c r="L14" s="2">
        <f>SUBTOTAL(9,L13:L13)</f>
        <v>0</v>
      </c>
      <c r="M14" s="2">
        <f>SUBTOTAL(9,M13:M13)</f>
        <v>2</v>
      </c>
      <c r="N14" s="2">
        <f>SUBTOTAL(9,N13:N13)</f>
        <v>18</v>
      </c>
      <c r="O14" s="2">
        <f>SUBTOTAL(9,O13:O13)</f>
        <v>1</v>
      </c>
      <c r="P14" s="2">
        <f>SUBTOTAL(9,P13:P13)</f>
        <v>4</v>
      </c>
      <c r="Q14" s="2">
        <f>SUBTOTAL(9,Q13:Q13)</f>
        <v>2</v>
      </c>
      <c r="R14" s="2">
        <f>SUBTOTAL(9,R13:R13)</f>
        <v>0</v>
      </c>
      <c r="S14" s="2">
        <f>SUBTOTAL(9,S13:S13)</f>
        <v>0</v>
      </c>
      <c r="T14" s="2">
        <f>SUBTOTAL(9,T13:T13)</f>
        <v>0</v>
      </c>
      <c r="U14" s="2">
        <f>SUBTOTAL(9,U13:U13)</f>
        <v>24</v>
      </c>
      <c r="V14" s="2">
        <f>SUBTOTAL(9,V13:V13)</f>
        <v>2</v>
      </c>
      <c r="W14" s="2">
        <f>SUBTOTAL(9,W13:W13)</f>
        <v>9</v>
      </c>
      <c r="X14" s="2">
        <f>SUBTOTAL(9,X13:X13)</f>
        <v>1</v>
      </c>
      <c r="Y14" s="2">
        <f>SUBTOTAL(9,Y13:Y13)</f>
        <v>1</v>
      </c>
      <c r="Z14" s="2">
        <f>SUBTOTAL(9,Z13:Z13)</f>
        <v>1</v>
      </c>
      <c r="AA14" s="2">
        <f>SUBTOTAL(9,AA13:AA13)</f>
        <v>0</v>
      </c>
      <c r="AB14" s="2">
        <f>SUBTOTAL(9,AB13:AB13)</f>
        <v>5</v>
      </c>
      <c r="AC14" s="2">
        <f>SUBTOTAL(9,AC13:AC13)</f>
        <v>1</v>
      </c>
      <c r="AD14" s="2">
        <f>SUBTOTAL(9,AD13:AD13)</f>
        <v>16</v>
      </c>
      <c r="AE14" s="2">
        <f>SUBTOTAL(9,AE13:AE13)</f>
        <v>1</v>
      </c>
      <c r="AF14" s="2">
        <f>SUBTOTAL(9,AF13:AF13)</f>
        <v>123</v>
      </c>
    </row>
    <row r="15" spans="1:32" x14ac:dyDescent="0.35">
      <c r="A15" s="4" t="s">
        <v>40</v>
      </c>
      <c r="B15" s="3">
        <v>3058</v>
      </c>
      <c r="C15" s="3">
        <v>8</v>
      </c>
      <c r="D15" s="3"/>
      <c r="E15" s="3"/>
      <c r="F15" s="3"/>
      <c r="G15" s="3">
        <v>5</v>
      </c>
      <c r="H15" s="3">
        <v>6</v>
      </c>
      <c r="I15" s="3">
        <v>1</v>
      </c>
      <c r="J15" s="3">
        <v>3</v>
      </c>
      <c r="K15" s="3"/>
      <c r="L15" s="3"/>
      <c r="M15" s="3"/>
      <c r="N15" s="3">
        <v>7</v>
      </c>
      <c r="O15" s="3"/>
      <c r="P15" s="3">
        <v>1</v>
      </c>
      <c r="Q15" s="3">
        <v>1</v>
      </c>
      <c r="R15" s="3">
        <v>7</v>
      </c>
      <c r="S15" s="3">
        <v>8</v>
      </c>
      <c r="T15" s="3">
        <v>13</v>
      </c>
      <c r="U15" s="3">
        <v>12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>
        <f>SUM(B15:AE15)</f>
        <v>3130</v>
      </c>
    </row>
    <row r="16" spans="1:32" x14ac:dyDescent="0.35">
      <c r="A16" s="4" t="s">
        <v>41</v>
      </c>
      <c r="B16" s="3">
        <v>6</v>
      </c>
      <c r="C16" s="3"/>
      <c r="D16" s="3"/>
      <c r="E16" s="3">
        <v>3</v>
      </c>
      <c r="F16" s="3"/>
      <c r="G16" s="3">
        <v>1122</v>
      </c>
      <c r="H16" s="3">
        <v>239</v>
      </c>
      <c r="I16" s="3">
        <v>2322</v>
      </c>
      <c r="J16" s="3">
        <v>1895</v>
      </c>
      <c r="K16" s="3"/>
      <c r="L16" s="3"/>
      <c r="M16" s="3">
        <v>1</v>
      </c>
      <c r="N16" s="3">
        <v>3</v>
      </c>
      <c r="O16" s="3">
        <v>13</v>
      </c>
      <c r="P16" s="3">
        <v>28</v>
      </c>
      <c r="Q16" s="3">
        <v>11</v>
      </c>
      <c r="R16" s="3"/>
      <c r="S16" s="3"/>
      <c r="T16" s="3"/>
      <c r="U16" s="3">
        <v>105</v>
      </c>
      <c r="V16" s="3">
        <v>1</v>
      </c>
      <c r="W16" s="3"/>
      <c r="X16" s="3"/>
      <c r="Y16" s="3"/>
      <c r="Z16" s="3">
        <v>1</v>
      </c>
      <c r="AA16" s="3">
        <v>3</v>
      </c>
      <c r="AB16" s="3">
        <v>1</v>
      </c>
      <c r="AC16" s="3"/>
      <c r="AD16" s="3">
        <v>1</v>
      </c>
      <c r="AE16" s="3"/>
      <c r="AF16" s="2">
        <f>SUM(B16:AE16)</f>
        <v>5755</v>
      </c>
    </row>
    <row r="17" spans="1:32" x14ac:dyDescent="0.35">
      <c r="A17" s="4" t="s">
        <v>42</v>
      </c>
      <c r="B17" s="3">
        <v>11</v>
      </c>
      <c r="C17" s="3"/>
      <c r="D17" s="3">
        <v>41</v>
      </c>
      <c r="E17" s="3">
        <v>21</v>
      </c>
      <c r="F17" s="3">
        <v>31</v>
      </c>
      <c r="G17" s="3">
        <v>54</v>
      </c>
      <c r="H17" s="3">
        <v>53</v>
      </c>
      <c r="I17" s="3">
        <v>50</v>
      </c>
      <c r="J17" s="3">
        <v>67</v>
      </c>
      <c r="K17" s="3"/>
      <c r="L17" s="3"/>
      <c r="M17" s="3"/>
      <c r="N17" s="3">
        <v>13</v>
      </c>
      <c r="O17" s="3">
        <v>1263</v>
      </c>
      <c r="P17" s="3">
        <v>754</v>
      </c>
      <c r="Q17" s="3">
        <v>1102</v>
      </c>
      <c r="R17" s="3"/>
      <c r="S17" s="3"/>
      <c r="T17" s="3"/>
      <c r="U17" s="3">
        <v>757</v>
      </c>
      <c r="V17" s="3">
        <v>4</v>
      </c>
      <c r="W17" s="3"/>
      <c r="X17" s="3">
        <v>2</v>
      </c>
      <c r="Y17" s="3"/>
      <c r="Z17" s="3">
        <v>5</v>
      </c>
      <c r="AA17" s="3">
        <v>11</v>
      </c>
      <c r="AB17" s="3"/>
      <c r="AC17" s="3">
        <v>1</v>
      </c>
      <c r="AD17" s="3">
        <v>6</v>
      </c>
      <c r="AE17" s="3"/>
      <c r="AF17" s="2">
        <f>SUM(B17:AE17)</f>
        <v>4246</v>
      </c>
    </row>
    <row r="18" spans="1:32" x14ac:dyDescent="0.35">
      <c r="A18" s="4" t="s">
        <v>43</v>
      </c>
      <c r="B18" s="3">
        <v>8</v>
      </c>
      <c r="C18" s="3"/>
      <c r="D18" s="3"/>
      <c r="E18" s="3">
        <v>2</v>
      </c>
      <c r="F18" s="3"/>
      <c r="G18" s="3">
        <v>609</v>
      </c>
      <c r="H18" s="3">
        <v>1757</v>
      </c>
      <c r="I18" s="3">
        <v>190</v>
      </c>
      <c r="J18" s="3">
        <v>260</v>
      </c>
      <c r="K18" s="3"/>
      <c r="L18" s="3">
        <v>1</v>
      </c>
      <c r="M18" s="3"/>
      <c r="N18" s="3">
        <v>6</v>
      </c>
      <c r="O18" s="3">
        <v>29</v>
      </c>
      <c r="P18" s="3">
        <v>19</v>
      </c>
      <c r="Q18" s="3">
        <v>25</v>
      </c>
      <c r="R18" s="3"/>
      <c r="S18" s="3"/>
      <c r="T18" s="3"/>
      <c r="U18" s="3">
        <v>177</v>
      </c>
      <c r="V18" s="3">
        <v>1</v>
      </c>
      <c r="W18" s="3"/>
      <c r="X18" s="3">
        <v>1</v>
      </c>
      <c r="Y18" s="3"/>
      <c r="Z18" s="3"/>
      <c r="AA18" s="3">
        <v>16</v>
      </c>
      <c r="AB18" s="3">
        <v>2</v>
      </c>
      <c r="AC18" s="3">
        <v>1</v>
      </c>
      <c r="AD18" s="3">
        <v>2</v>
      </c>
      <c r="AE18" s="3"/>
      <c r="AF18" s="2">
        <f>SUM(B18:AE18)</f>
        <v>3106</v>
      </c>
    </row>
    <row r="19" spans="1:32" x14ac:dyDescent="0.35">
      <c r="A19" s="4" t="s">
        <v>44</v>
      </c>
      <c r="B19" s="3">
        <v>13</v>
      </c>
      <c r="C19" s="3">
        <v>1</v>
      </c>
      <c r="D19" s="3">
        <v>1</v>
      </c>
      <c r="E19" s="3"/>
      <c r="F19" s="3"/>
      <c r="G19" s="3">
        <v>8</v>
      </c>
      <c r="H19" s="3">
        <v>13</v>
      </c>
      <c r="I19" s="3">
        <v>9</v>
      </c>
      <c r="J19" s="3">
        <v>10</v>
      </c>
      <c r="K19" s="3"/>
      <c r="L19" s="3"/>
      <c r="M19" s="3"/>
      <c r="N19" s="3">
        <v>1911</v>
      </c>
      <c r="O19" s="3">
        <v>2</v>
      </c>
      <c r="P19" s="3">
        <v>3</v>
      </c>
      <c r="Q19" s="3">
        <v>4</v>
      </c>
      <c r="R19" s="3"/>
      <c r="S19" s="3"/>
      <c r="T19" s="3"/>
      <c r="U19" s="3">
        <v>25</v>
      </c>
      <c r="V19" s="3">
        <v>23</v>
      </c>
      <c r="W19" s="3">
        <v>55</v>
      </c>
      <c r="X19" s="3">
        <v>6</v>
      </c>
      <c r="Y19" s="3"/>
      <c r="Z19" s="3">
        <v>1</v>
      </c>
      <c r="AA19" s="3">
        <v>2</v>
      </c>
      <c r="AB19" s="3"/>
      <c r="AC19" s="3"/>
      <c r="AD19" s="3">
        <v>2</v>
      </c>
      <c r="AE19" s="3"/>
      <c r="AF19" s="2">
        <f>SUM(B19:AE19)</f>
        <v>2089</v>
      </c>
    </row>
    <row r="20" spans="1:32" x14ac:dyDescent="0.35">
      <c r="A20" s="4" t="s">
        <v>45</v>
      </c>
      <c r="B20" s="3">
        <v>4</v>
      </c>
      <c r="C20" s="3"/>
      <c r="D20" s="3">
        <v>5</v>
      </c>
      <c r="E20" s="3">
        <v>1</v>
      </c>
      <c r="F20" s="3">
        <v>1</v>
      </c>
      <c r="G20" s="3">
        <v>46</v>
      </c>
      <c r="H20" s="3">
        <v>47</v>
      </c>
      <c r="I20" s="3">
        <v>42</v>
      </c>
      <c r="J20" s="3">
        <v>61</v>
      </c>
      <c r="K20" s="3"/>
      <c r="L20" s="3">
        <v>1</v>
      </c>
      <c r="M20" s="3"/>
      <c r="N20" s="3">
        <v>5</v>
      </c>
      <c r="O20" s="3">
        <v>33</v>
      </c>
      <c r="P20" s="3">
        <v>92</v>
      </c>
      <c r="Q20" s="3">
        <v>50</v>
      </c>
      <c r="R20" s="3"/>
      <c r="S20" s="3"/>
      <c r="T20" s="3"/>
      <c r="U20" s="3">
        <v>3392</v>
      </c>
      <c r="V20" s="3"/>
      <c r="W20" s="3">
        <v>1</v>
      </c>
      <c r="X20" s="3"/>
      <c r="Y20" s="3"/>
      <c r="Z20" s="3"/>
      <c r="AA20" s="3"/>
      <c r="AB20" s="3"/>
      <c r="AC20" s="3"/>
      <c r="AD20" s="3">
        <v>4</v>
      </c>
      <c r="AE20" s="3">
        <v>1</v>
      </c>
      <c r="AF20" s="2">
        <f>SUM(B20:AE20)</f>
        <v>3786</v>
      </c>
    </row>
    <row r="21" spans="1:32" x14ac:dyDescent="0.35">
      <c r="A21" s="5" t="s">
        <v>52</v>
      </c>
      <c r="B21" s="2">
        <f>SUBTOTAL(9,B15:B20)</f>
        <v>3100</v>
      </c>
      <c r="C21" s="2">
        <f>SUBTOTAL(9,C15:C20)</f>
        <v>9</v>
      </c>
      <c r="D21" s="2">
        <f>SUBTOTAL(9,D15:D20)</f>
        <v>47</v>
      </c>
      <c r="E21" s="2">
        <f>SUBTOTAL(9,E15:E20)</f>
        <v>27</v>
      </c>
      <c r="F21" s="2">
        <f>SUBTOTAL(9,F15:F20)</f>
        <v>32</v>
      </c>
      <c r="G21" s="2">
        <f>SUBTOTAL(9,G15:G20)</f>
        <v>1844</v>
      </c>
      <c r="H21" s="2">
        <f>SUBTOTAL(9,H15:H20)</f>
        <v>2115</v>
      </c>
      <c r="I21" s="2">
        <f>SUBTOTAL(9,I15:I20)</f>
        <v>2614</v>
      </c>
      <c r="J21" s="2">
        <f>SUBTOTAL(9,J15:J20)</f>
        <v>2296</v>
      </c>
      <c r="K21" s="2">
        <f>SUBTOTAL(9,K15:K20)</f>
        <v>0</v>
      </c>
      <c r="L21" s="2">
        <f>SUBTOTAL(9,L15:L20)</f>
        <v>2</v>
      </c>
      <c r="M21" s="2">
        <f>SUBTOTAL(9,M15:M20)</f>
        <v>1</v>
      </c>
      <c r="N21" s="2">
        <f>SUBTOTAL(9,N15:N20)</f>
        <v>1945</v>
      </c>
      <c r="O21" s="2">
        <f>SUBTOTAL(9,O15:O20)</f>
        <v>1340</v>
      </c>
      <c r="P21" s="2">
        <f>SUBTOTAL(9,P15:P20)</f>
        <v>897</v>
      </c>
      <c r="Q21" s="2">
        <f>SUBTOTAL(9,Q15:Q20)</f>
        <v>1193</v>
      </c>
      <c r="R21" s="2">
        <f>SUBTOTAL(9,R15:R20)</f>
        <v>7</v>
      </c>
      <c r="S21" s="2">
        <f>SUBTOTAL(9,S15:S20)</f>
        <v>8</v>
      </c>
      <c r="T21" s="2">
        <f>SUBTOTAL(9,T15:T20)</f>
        <v>13</v>
      </c>
      <c r="U21" s="2">
        <f>SUBTOTAL(9,U15:U20)</f>
        <v>4468</v>
      </c>
      <c r="V21" s="2">
        <f>SUBTOTAL(9,V15:V20)</f>
        <v>29</v>
      </c>
      <c r="W21" s="2">
        <f>SUBTOTAL(9,W15:W20)</f>
        <v>56</v>
      </c>
      <c r="X21" s="2">
        <f>SUBTOTAL(9,X15:X20)</f>
        <v>9</v>
      </c>
      <c r="Y21" s="2">
        <f>SUBTOTAL(9,Y15:Y20)</f>
        <v>0</v>
      </c>
      <c r="Z21" s="2">
        <f>SUBTOTAL(9,Z15:Z20)</f>
        <v>7</v>
      </c>
      <c r="AA21" s="2">
        <f>SUBTOTAL(9,AA15:AA20)</f>
        <v>32</v>
      </c>
      <c r="AB21" s="2">
        <f>SUBTOTAL(9,AB15:AB20)</f>
        <v>3</v>
      </c>
      <c r="AC21" s="2">
        <f>SUBTOTAL(9,AC15:AC20)</f>
        <v>2</v>
      </c>
      <c r="AD21" s="2">
        <f>SUBTOTAL(9,AD15:AD20)</f>
        <v>15</v>
      </c>
      <c r="AE21" s="2">
        <f>SUBTOTAL(9,AE15:AE20)</f>
        <v>1</v>
      </c>
      <c r="AF21" s="2">
        <f>SUBTOTAL(9,AF15:AF20)</f>
        <v>22112</v>
      </c>
    </row>
    <row r="22" spans="1:32" x14ac:dyDescent="0.35">
      <c r="A22" s="4" t="s">
        <v>46</v>
      </c>
      <c r="B22" s="3">
        <v>652</v>
      </c>
      <c r="C22" s="3">
        <v>16</v>
      </c>
      <c r="D22" s="3">
        <v>39</v>
      </c>
      <c r="E22" s="3">
        <v>4</v>
      </c>
      <c r="F22" s="3">
        <v>18</v>
      </c>
      <c r="G22" s="3">
        <v>751</v>
      </c>
      <c r="H22" s="3">
        <v>798</v>
      </c>
      <c r="I22" s="3">
        <v>796</v>
      </c>
      <c r="J22" s="3">
        <v>654</v>
      </c>
      <c r="K22" s="3">
        <v>1</v>
      </c>
      <c r="L22" s="3">
        <v>1</v>
      </c>
      <c r="M22" s="3">
        <v>6</v>
      </c>
      <c r="N22" s="3">
        <v>248</v>
      </c>
      <c r="O22" s="3">
        <v>223</v>
      </c>
      <c r="P22" s="3">
        <v>164</v>
      </c>
      <c r="Q22" s="3">
        <v>221</v>
      </c>
      <c r="R22" s="3">
        <v>22</v>
      </c>
      <c r="S22" s="3">
        <v>6</v>
      </c>
      <c r="T22" s="3">
        <v>15</v>
      </c>
      <c r="U22" s="3">
        <v>1191</v>
      </c>
      <c r="V22" s="3">
        <v>75</v>
      </c>
      <c r="W22" s="3">
        <v>11</v>
      </c>
      <c r="X22" s="3">
        <v>29</v>
      </c>
      <c r="Y22" s="3">
        <v>1</v>
      </c>
      <c r="Z22" s="3">
        <v>11</v>
      </c>
      <c r="AA22" s="3">
        <v>22</v>
      </c>
      <c r="AB22" s="3">
        <v>9</v>
      </c>
      <c r="AC22" s="3"/>
      <c r="AD22" s="3">
        <v>4</v>
      </c>
      <c r="AE22" s="3">
        <v>2</v>
      </c>
      <c r="AF22" s="2">
        <f>SUM(B22:AE22)</f>
        <v>5990</v>
      </c>
    </row>
    <row r="23" spans="1:32" x14ac:dyDescent="0.35">
      <c r="A23" s="5" t="s">
        <v>53</v>
      </c>
      <c r="B23" s="2">
        <f>SUBTOTAL(9,B22:B22)</f>
        <v>652</v>
      </c>
      <c r="C23" s="2">
        <f>SUBTOTAL(9,C22:C22)</f>
        <v>16</v>
      </c>
      <c r="D23" s="2">
        <f>SUBTOTAL(9,D22:D22)</f>
        <v>39</v>
      </c>
      <c r="E23" s="2">
        <f>SUBTOTAL(9,E22:E22)</f>
        <v>4</v>
      </c>
      <c r="F23" s="2">
        <f>SUBTOTAL(9,F22:F22)</f>
        <v>18</v>
      </c>
      <c r="G23" s="2">
        <f>SUBTOTAL(9,G22:G22)</f>
        <v>751</v>
      </c>
      <c r="H23" s="2">
        <f>SUBTOTAL(9,H22:H22)</f>
        <v>798</v>
      </c>
      <c r="I23" s="2">
        <f>SUBTOTAL(9,I22:I22)</f>
        <v>796</v>
      </c>
      <c r="J23" s="2">
        <f>SUBTOTAL(9,J22:J22)</f>
        <v>654</v>
      </c>
      <c r="K23" s="2">
        <f>SUBTOTAL(9,K22:K22)</f>
        <v>1</v>
      </c>
      <c r="L23" s="2">
        <f>SUBTOTAL(9,L22:L22)</f>
        <v>1</v>
      </c>
      <c r="M23" s="2">
        <f>SUBTOTAL(9,M22:M22)</f>
        <v>6</v>
      </c>
      <c r="N23" s="2">
        <f>SUBTOTAL(9,N22:N22)</f>
        <v>248</v>
      </c>
      <c r="O23" s="2">
        <f>SUBTOTAL(9,O22:O22)</f>
        <v>223</v>
      </c>
      <c r="P23" s="2">
        <f>SUBTOTAL(9,P22:P22)</f>
        <v>164</v>
      </c>
      <c r="Q23" s="2">
        <f>SUBTOTAL(9,Q22:Q22)</f>
        <v>221</v>
      </c>
      <c r="R23" s="2">
        <f>SUBTOTAL(9,R22:R22)</f>
        <v>22</v>
      </c>
      <c r="S23" s="2">
        <f>SUBTOTAL(9,S22:S22)</f>
        <v>6</v>
      </c>
      <c r="T23" s="2">
        <f>SUBTOTAL(9,T22:T22)</f>
        <v>15</v>
      </c>
      <c r="U23" s="2">
        <f>SUBTOTAL(9,U22:U22)</f>
        <v>1191</v>
      </c>
      <c r="V23" s="2">
        <f>SUBTOTAL(9,V22:V22)</f>
        <v>75</v>
      </c>
      <c r="W23" s="2">
        <f>SUBTOTAL(9,W22:W22)</f>
        <v>11</v>
      </c>
      <c r="X23" s="2">
        <f>SUBTOTAL(9,X22:X22)</f>
        <v>29</v>
      </c>
      <c r="Y23" s="2">
        <f>SUBTOTAL(9,Y22:Y22)</f>
        <v>1</v>
      </c>
      <c r="Z23" s="2">
        <f>SUBTOTAL(9,Z22:Z22)</f>
        <v>11</v>
      </c>
      <c r="AA23" s="2">
        <f>SUBTOTAL(9,AA22:AA22)</f>
        <v>22</v>
      </c>
      <c r="AB23" s="2">
        <f>SUBTOTAL(9,AB22:AB22)</f>
        <v>9</v>
      </c>
      <c r="AC23" s="2">
        <f>SUBTOTAL(9,AC22:AC22)</f>
        <v>0</v>
      </c>
      <c r="AD23" s="2">
        <f>SUBTOTAL(9,AD22:AD22)</f>
        <v>4</v>
      </c>
      <c r="AE23" s="2">
        <f>SUBTOTAL(9,AE22:AE22)</f>
        <v>2</v>
      </c>
      <c r="AF23" s="2">
        <f>SUBTOTAL(9,AF22:AF22)</f>
        <v>5990</v>
      </c>
    </row>
    <row r="24" spans="1:32" x14ac:dyDescent="0.35">
      <c r="A24" s="5" t="s">
        <v>47</v>
      </c>
      <c r="B24" s="2">
        <f>SUBTOTAL(9,B4:B22)</f>
        <v>3755</v>
      </c>
      <c r="C24" s="2">
        <f>SUBTOTAL(9,C4:C22)</f>
        <v>27</v>
      </c>
      <c r="D24" s="2">
        <f>SUBTOTAL(9,D4:D22)</f>
        <v>93</v>
      </c>
      <c r="E24" s="2">
        <f>SUBTOTAL(9,E4:E22)</f>
        <v>101</v>
      </c>
      <c r="F24" s="2">
        <f>SUBTOTAL(9,F4:F22)</f>
        <v>102</v>
      </c>
      <c r="G24" s="2">
        <f>SUBTOTAL(9,G4:G22)</f>
        <v>2601</v>
      </c>
      <c r="H24" s="2">
        <f>SUBTOTAL(9,H4:H22)</f>
        <v>2921</v>
      </c>
      <c r="I24" s="2">
        <f>SUBTOTAL(9,I4:I22)</f>
        <v>3414</v>
      </c>
      <c r="J24" s="2">
        <f>SUBTOTAL(9,J4:J22)</f>
        <v>2959</v>
      </c>
      <c r="K24" s="2">
        <f>SUBTOTAL(9,K4:K22)</f>
        <v>4</v>
      </c>
      <c r="L24" s="2">
        <f>SUBTOTAL(9,L4:L22)</f>
        <v>3</v>
      </c>
      <c r="M24" s="2">
        <f>SUBTOTAL(9,M4:M22)</f>
        <v>9</v>
      </c>
      <c r="N24" s="2">
        <f>SUBTOTAL(9,N4:N22)</f>
        <v>2211</v>
      </c>
      <c r="O24" s="2">
        <f>SUBTOTAL(9,O4:O22)</f>
        <v>1564</v>
      </c>
      <c r="P24" s="2">
        <f>SUBTOTAL(9,P4:P22)</f>
        <v>1065</v>
      </c>
      <c r="Q24" s="2">
        <f>SUBTOTAL(9,Q4:Q22)</f>
        <v>1416</v>
      </c>
      <c r="R24" s="2">
        <f>SUBTOTAL(9,R4:R22)</f>
        <v>79</v>
      </c>
      <c r="S24" s="2">
        <f>SUBTOTAL(9,S4:S22)</f>
        <v>103</v>
      </c>
      <c r="T24" s="2">
        <f>SUBTOTAL(9,T4:T22)</f>
        <v>194</v>
      </c>
      <c r="U24" s="2">
        <f>SUBTOTAL(9,U4:U22)</f>
        <v>5683</v>
      </c>
      <c r="V24" s="2">
        <f>SUBTOTAL(9,V4:V22)</f>
        <v>361</v>
      </c>
      <c r="W24" s="2">
        <f>SUBTOTAL(9,W4:W22)</f>
        <v>357</v>
      </c>
      <c r="X24" s="2">
        <f>SUBTOTAL(9,X4:X22)</f>
        <v>42</v>
      </c>
      <c r="Y24" s="2">
        <f>SUBTOTAL(9,Y4:Y22)</f>
        <v>2</v>
      </c>
      <c r="Z24" s="2">
        <f>SUBTOTAL(9,Z4:Z22)</f>
        <v>19</v>
      </c>
      <c r="AA24" s="2">
        <f>SUBTOTAL(9,AA4:AA22)</f>
        <v>54</v>
      </c>
      <c r="AB24" s="2">
        <f>SUBTOTAL(9,AB4:AB22)</f>
        <v>130</v>
      </c>
      <c r="AC24" s="2">
        <f>SUBTOTAL(9,AC4:AC22)</f>
        <v>46</v>
      </c>
      <c r="AD24" s="2">
        <f>SUBTOTAL(9,AD4:AD22)</f>
        <v>157</v>
      </c>
      <c r="AE24" s="2">
        <f>SUBTOTAL(9,AE4:AE22)</f>
        <v>33</v>
      </c>
      <c r="AF24" s="2">
        <f>SUBTOTAL(9,AF4:AF22)</f>
        <v>29505</v>
      </c>
    </row>
    <row r="25" spans="1:32" x14ac:dyDescent="0.35">
      <c r="A25" s="1" t="s">
        <v>54</v>
      </c>
      <c r="B25" s="1">
        <v>17020</v>
      </c>
      <c r="C25" s="1">
        <v>943</v>
      </c>
      <c r="D25" s="1">
        <v>250</v>
      </c>
      <c r="E25" s="1">
        <v>221</v>
      </c>
      <c r="F25" s="1">
        <v>279</v>
      </c>
      <c r="G25" s="1">
        <v>12684</v>
      </c>
      <c r="H25" s="1">
        <v>12757</v>
      </c>
      <c r="I25" s="1">
        <v>12813</v>
      </c>
      <c r="J25" s="1">
        <v>13462</v>
      </c>
      <c r="K25" s="1">
        <v>868</v>
      </c>
      <c r="L25" s="1">
        <v>974</v>
      </c>
      <c r="M25" s="1">
        <v>1924</v>
      </c>
      <c r="N25" s="1">
        <v>6852</v>
      </c>
      <c r="O25" s="1">
        <v>4858</v>
      </c>
      <c r="P25" s="1">
        <v>4520</v>
      </c>
      <c r="Q25" s="1">
        <v>4791</v>
      </c>
      <c r="R25" s="1">
        <v>892</v>
      </c>
      <c r="S25" s="1">
        <v>683</v>
      </c>
      <c r="T25" s="1">
        <v>1120</v>
      </c>
      <c r="U25" s="1">
        <v>25914</v>
      </c>
      <c r="V25" s="1">
        <v>1008</v>
      </c>
      <c r="W25" s="1">
        <v>1007</v>
      </c>
      <c r="X25" s="1">
        <v>1020</v>
      </c>
      <c r="Y25" s="1">
        <v>289</v>
      </c>
      <c r="Z25" s="1">
        <v>364</v>
      </c>
      <c r="AA25" s="1">
        <v>353</v>
      </c>
      <c r="AB25" s="1">
        <v>2241</v>
      </c>
      <c r="AC25" s="1">
        <v>357</v>
      </c>
      <c r="AD25" s="1">
        <v>1876</v>
      </c>
      <c r="AE25" s="1">
        <v>123</v>
      </c>
      <c r="AF25" s="1">
        <f>SUM(B25:AE25)</f>
        <v>132463</v>
      </c>
    </row>
    <row r="26" spans="1:32" s="14" customFormat="1" x14ac:dyDescent="0.35">
      <c r="A26" s="15"/>
      <c r="B26" s="15">
        <f>B24/B25</f>
        <v>0.22062279670975324</v>
      </c>
      <c r="C26" s="15">
        <f>C24/C25</f>
        <v>2.863202545068929E-2</v>
      </c>
      <c r="D26" s="15">
        <f>D24/D25</f>
        <v>0.372</v>
      </c>
      <c r="E26" s="15">
        <f>E24/E25</f>
        <v>0.45701357466063347</v>
      </c>
      <c r="F26" s="15">
        <f>F24/F25</f>
        <v>0.36559139784946237</v>
      </c>
      <c r="G26" s="15">
        <f>G24/G25</f>
        <v>0.20506149479659413</v>
      </c>
      <c r="H26" s="15">
        <f>H24/H25</f>
        <v>0.22897232891745709</v>
      </c>
      <c r="I26" s="15">
        <f>I24/I25</f>
        <v>0.266448138609225</v>
      </c>
      <c r="J26" s="15">
        <f>J24/J25</f>
        <v>0.21980389243797355</v>
      </c>
      <c r="K26" s="15">
        <f>K24/K25</f>
        <v>4.608294930875576E-3</v>
      </c>
      <c r="L26" s="15">
        <f>L24/L25</f>
        <v>3.0800821355236141E-3</v>
      </c>
      <c r="M26" s="15">
        <f>M24/M25</f>
        <v>4.677754677754678E-3</v>
      </c>
      <c r="N26" s="15">
        <f>N24/N25</f>
        <v>0.32267950963222419</v>
      </c>
      <c r="O26" s="15">
        <f>O24/O25</f>
        <v>0.32194318649650061</v>
      </c>
      <c r="P26" s="15">
        <f>P24/P25</f>
        <v>0.23561946902654868</v>
      </c>
      <c r="Q26" s="15">
        <f>Q24/Q25</f>
        <v>0.29555416405760804</v>
      </c>
      <c r="R26" s="15">
        <f>R24/R25</f>
        <v>8.856502242152467E-2</v>
      </c>
      <c r="S26" s="15">
        <f>S24/S25</f>
        <v>0.15080527086383602</v>
      </c>
      <c r="T26" s="15">
        <f>T24/T25</f>
        <v>0.17321428571428571</v>
      </c>
      <c r="U26" s="15">
        <f>U24/U25</f>
        <v>0.21930230763293973</v>
      </c>
      <c r="V26" s="15">
        <f>V24/V25</f>
        <v>0.35813492063492064</v>
      </c>
      <c r="W26" s="15">
        <f>W24/W25</f>
        <v>0.3545183714001986</v>
      </c>
      <c r="X26" s="15">
        <f>X24/X25</f>
        <v>4.1176470588235294E-2</v>
      </c>
      <c r="Y26" s="15">
        <f>Y24/Y25</f>
        <v>6.920415224913495E-3</v>
      </c>
      <c r="Z26" s="15">
        <f>Z24/Z25</f>
        <v>5.21978021978022E-2</v>
      </c>
      <c r="AA26" s="15">
        <f>AA24/AA25</f>
        <v>0.15297450424929179</v>
      </c>
      <c r="AB26" s="15">
        <f>AB24/AB25</f>
        <v>5.8009817045961622E-2</v>
      </c>
      <c r="AC26" s="15">
        <f>AC24/AC25</f>
        <v>0.12885154061624648</v>
      </c>
      <c r="AD26" s="15">
        <f>AD24/AD25</f>
        <v>8.3688699360341151E-2</v>
      </c>
      <c r="AE26" s="15">
        <f>AE24/AE25</f>
        <v>0.26829268292682928</v>
      </c>
      <c r="AF26" s="15">
        <f>AF24/AF25</f>
        <v>0.22274144478080671</v>
      </c>
    </row>
    <row r="27" spans="1:32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35">
      <c r="A28" s="1" t="s">
        <v>55</v>
      </c>
      <c r="B28" s="1"/>
      <c r="C28" s="1"/>
      <c r="D28" s="1">
        <v>1</v>
      </c>
      <c r="E28" s="1"/>
      <c r="F28" s="1"/>
      <c r="G28" s="1">
        <v>59</v>
      </c>
      <c r="H28" s="1">
        <v>52</v>
      </c>
      <c r="I28" s="1">
        <v>76</v>
      </c>
      <c r="J28" s="1">
        <v>71</v>
      </c>
      <c r="K28" s="1"/>
      <c r="L28" s="1"/>
      <c r="M28" s="1"/>
      <c r="N28" s="1">
        <v>7</v>
      </c>
      <c r="O28" s="1"/>
      <c r="P28" s="1">
        <v>3</v>
      </c>
      <c r="Q28" s="1">
        <v>8</v>
      </c>
      <c r="R28" s="1"/>
      <c r="S28" s="1"/>
      <c r="T28" s="1"/>
      <c r="U28" s="1">
        <v>46</v>
      </c>
      <c r="V28" s="1"/>
      <c r="W28" s="1"/>
      <c r="X28" s="1"/>
      <c r="Y28" s="1"/>
      <c r="Z28" s="1">
        <v>1</v>
      </c>
      <c r="AA28" s="1"/>
      <c r="AB28" s="1"/>
      <c r="AC28" s="1"/>
      <c r="AD28" s="1"/>
      <c r="AE28" s="1"/>
      <c r="AF28" s="1">
        <f>SUM(B28:AE28)</f>
        <v>324</v>
      </c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1" orientation="landscape" r:id="rId1"/>
  <headerFooter>
    <oddHeader xml:space="preserve">&amp;L&amp;"Tahoma,Bold"&amp;14 &amp;R&amp;"Tahoma,Bold"&amp;12 </oddHeader>
    <oddFooter>&amp;LSaturday 16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2025-08-16T06:29:22Z</dcterms:created>
  <dcterms:modified xsi:type="dcterms:W3CDTF">2025-08-16T06:30:22Z</dcterms:modified>
</cp:coreProperties>
</file>