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Election Management\Legislative Assembly\By-elections\2026 Nightcliff By-election\Stats\Early Voting\25 Feb 2026\"/>
    </mc:Choice>
  </mc:AlternateContent>
  <xr:revisionPtr revIDLastSave="0" documentId="13_ncr:1_{CE6EB64B-E89D-4016-B481-38D487731DC6}" xr6:coauthVersionLast="47" xr6:coauthVersionMax="47" xr10:uidLastSave="{00000000-0000-0000-0000-000000000000}"/>
  <bookViews>
    <workbookView xWindow="15" yWindow="-16320" windowWidth="29040" windowHeight="15840" xr2:uid="{F6ADEF80-957B-41EF-8F50-0E488857F295}"/>
  </bookViews>
  <sheets>
    <sheet name="Sheet1" sheetId="1" r:id="rId1"/>
  </sheets>
  <definedNames>
    <definedName name="_xlnm.Print_Titles" localSheetId="0">Sheet1!$3:$3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C10" i="1"/>
  <c r="B10" i="1"/>
  <c r="E9" i="1"/>
  <c r="E8" i="1"/>
  <c r="E7" i="1"/>
  <c r="E6" i="1"/>
  <c r="E5" i="1"/>
  <c r="E4" i="1"/>
  <c r="E10" i="1" s="1"/>
</calcChain>
</file>

<file path=xl/sharedStrings.xml><?xml version="1.0" encoding="utf-8"?>
<sst xmlns="http://schemas.openxmlformats.org/spreadsheetml/2006/main" count="8" uniqueCount="7">
  <si>
    <t>Date</t>
  </si>
  <si>
    <t>Total</t>
  </si>
  <si>
    <t>Darwin (Postal)</t>
  </si>
  <si>
    <t>Urban Voting Darwin</t>
  </si>
  <si>
    <t>Nightcliff EVC</t>
  </si>
  <si>
    <t>Votes issued by voting centre by day</t>
  </si>
  <si>
    <t>2026 Division of Nightcliff By-election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</si>
</sst>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\ yyyy"/>
  </numFmts>
  <fonts count="6" x14ac:knownFonts="1">
    <font>
      <sz val="11"/>
      <color theme="1"/>
      <name val="Aptos Narrow"/>
      <family val="2"/>
      <scheme val="minor"/>
    </font>
    <font>
      <sz val="10"/>
      <color theme="1"/>
      <name val="Tahoma"/>
      <family val="2"/>
    </font>
    <font>
      <b/>
      <sz val="10"/>
      <color rgb="FFFFFFFF"/>
      <name val="Tahoma"/>
      <family val="2"/>
    </font>
    <font>
      <b/>
      <sz val="10"/>
      <color theme="1"/>
      <name val="Tahoma"/>
      <family val="2"/>
    </font>
    <font>
      <b/>
      <sz val="14"/>
      <color theme="1"/>
      <name val="Tahoma"/>
      <family val="2"/>
    </font>
    <font>
      <b/>
      <sz val="12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72727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3" fontId="2" fillId="2" borderId="0" xfId="0" applyNumberFormat="1" applyFont="1" applyFill="1" applyAlignment="1">
      <alignment vertical="top"/>
    </xf>
    <xf numFmtId="3" fontId="1" fillId="0" borderId="0" xfId="0" applyNumberFormat="1" applyFont="1" applyAlignment="1">
      <alignment vertical="top"/>
    </xf>
    <xf numFmtId="0" fontId="0" fillId="0" borderId="0" xfId="0" applyAlignment="1">
      <alignment wrapText="1"/>
    </xf>
    <xf numFmtId="3" fontId="2" fillId="2" borderId="0" xfId="0" applyNumberFormat="1" applyFont="1" applyFill="1" applyAlignment="1">
      <alignment wrapText="1"/>
    </xf>
    <xf numFmtId="164" fontId="2" fillId="2" borderId="0" xfId="0" quotePrefix="1" applyNumberFormat="1" applyFont="1" applyFill="1" applyAlignment="1">
      <alignment horizontal="center" wrapText="1"/>
    </xf>
    <xf numFmtId="164" fontId="3" fillId="0" borderId="0" xfId="0" applyNumberFormat="1" applyFont="1" applyAlignment="1">
      <alignment horizontal="center" vertical="top"/>
    </xf>
    <xf numFmtId="164" fontId="2" fillId="2" borderId="0" xfId="0" applyNumberFormat="1" applyFont="1" applyFill="1" applyAlignment="1">
      <alignment horizontal="center" vertical="top"/>
    </xf>
    <xf numFmtId="164" fontId="0" fillId="0" borderId="0" xfId="0" applyNumberFormat="1" applyAlignment="1">
      <alignment horizontal="center"/>
    </xf>
    <xf numFmtId="3" fontId="2" fillId="2" borderId="0" xfId="0" quotePrefix="1" applyNumberFormat="1" applyFont="1" applyFill="1" applyAlignment="1">
      <alignment textRotation="90" wrapText="1"/>
    </xf>
    <xf numFmtId="164" fontId="4" fillId="0" borderId="0" xfId="0" applyNumberFormat="1" applyFont="1" applyAlignment="1">
      <alignment horizontal="left"/>
    </xf>
    <xf numFmtId="164" fontId="0" fillId="0" borderId="0" xfId="0" applyNumberFormat="1" applyAlignment="1">
      <alignment horizontal="left"/>
    </xf>
    <xf numFmtId="164" fontId="5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479B-A7A2-49F6-A735-9E67302B4D09}">
  <sheetPr>
    <pageSetUpPr fitToPage="1"/>
  </sheetPr>
  <dimension ref="A1:E10"/>
  <sheetViews>
    <sheetView tabSelected="1" workbookViewId="0">
      <pane xSplit="1" ySplit="3" topLeftCell="B4" activePane="bottomRight" state="frozen"/>
      <selection pane="topRight" activeCell="B1" sqref="B1"/>
      <selection pane="bottomLeft" activeCell="A2" sqref="A2"/>
      <selection pane="bottomRight" activeCell="J13" sqref="J13"/>
    </sheetView>
  </sheetViews>
  <sheetFormatPr defaultRowHeight="14.5" x14ac:dyDescent="0.35"/>
  <cols>
    <col min="1" max="1" width="27.54296875" style="8" customWidth="1"/>
    <col min="2" max="2" width="7.36328125" bestFit="1" customWidth="1"/>
    <col min="3" max="5" width="7.6328125" customWidth="1"/>
  </cols>
  <sheetData>
    <row r="1" spans="1:5" ht="17.5" x14ac:dyDescent="0.35">
      <c r="A1" s="10" t="s">
        <v>5</v>
      </c>
      <c r="B1" s="11"/>
      <c r="C1" s="11"/>
      <c r="D1" s="11"/>
      <c r="E1" s="11"/>
    </row>
    <row r="2" spans="1:5" ht="15.5" x14ac:dyDescent="0.35">
      <c r="A2" s="12" t="s">
        <v>6</v>
      </c>
      <c r="B2" s="13"/>
      <c r="C2" s="13"/>
      <c r="D2" s="13"/>
      <c r="E2" s="13"/>
    </row>
    <row r="3" spans="1:5" s="3" customFormat="1" ht="75" customHeight="1" x14ac:dyDescent="0.35">
      <c r="A3" s="5" t="s">
        <v>0</v>
      </c>
      <c r="B3" s="9" t="s">
        <v>2</v>
      </c>
      <c r="C3" s="9" t="s">
        <v>3</v>
      </c>
      <c r="D3" s="9" t="s">
        <v>4</v>
      </c>
      <c r="E3" s="4" t="s">
        <v>1</v>
      </c>
    </row>
    <row r="4" spans="1:5" x14ac:dyDescent="0.35">
      <c r="A4" s="6">
        <v>46071</v>
      </c>
      <c r="B4" s="2">
        <v>88</v>
      </c>
      <c r="C4" s="2"/>
      <c r="D4" s="2"/>
      <c r="E4" s="1">
        <f>SUM(B4:D4)</f>
        <v>88</v>
      </c>
    </row>
    <row r="5" spans="1:5" x14ac:dyDescent="0.35">
      <c r="A5" s="6">
        <v>46072</v>
      </c>
      <c r="B5" s="2">
        <v>196</v>
      </c>
      <c r="C5" s="2"/>
      <c r="D5" s="2"/>
      <c r="E5" s="1">
        <f>SUM(B5:D5)</f>
        <v>196</v>
      </c>
    </row>
    <row r="6" spans="1:5" x14ac:dyDescent="0.35">
      <c r="A6" s="6">
        <v>46073</v>
      </c>
      <c r="B6" s="2">
        <v>26</v>
      </c>
      <c r="C6" s="2"/>
      <c r="D6" s="2"/>
      <c r="E6" s="1">
        <f>SUM(B6:D6)</f>
        <v>26</v>
      </c>
    </row>
    <row r="7" spans="1:5" x14ac:dyDescent="0.35">
      <c r="A7" s="6">
        <v>46076</v>
      </c>
      <c r="B7" s="2">
        <v>47</v>
      </c>
      <c r="C7" s="2"/>
      <c r="D7" s="2">
        <v>342</v>
      </c>
      <c r="E7" s="1">
        <f>SUM(B7:D7)</f>
        <v>389</v>
      </c>
    </row>
    <row r="8" spans="1:5" x14ac:dyDescent="0.35">
      <c r="A8" s="6">
        <v>46077</v>
      </c>
      <c r="B8" s="2">
        <v>11</v>
      </c>
      <c r="C8" s="2">
        <v>4</v>
      </c>
      <c r="D8" s="2">
        <v>274</v>
      </c>
      <c r="E8" s="1">
        <f>SUM(B8:D8)</f>
        <v>289</v>
      </c>
    </row>
    <row r="9" spans="1:5" x14ac:dyDescent="0.35">
      <c r="A9" s="6">
        <v>46078</v>
      </c>
      <c r="B9" s="2">
        <v>13</v>
      </c>
      <c r="C9" s="2">
        <v>6</v>
      </c>
      <c r="D9" s="2">
        <v>238</v>
      </c>
      <c r="E9" s="1">
        <f>SUM(B9:D9)</f>
        <v>257</v>
      </c>
    </row>
    <row r="10" spans="1:5" x14ac:dyDescent="0.35">
      <c r="A10" s="7" t="s">
        <v>1</v>
      </c>
      <c r="B10" s="1">
        <f>SUBTOTAL(9,B4:B9)</f>
        <v>381</v>
      </c>
      <c r="C10" s="1">
        <f>SUBTOTAL(9,C4:C9)</f>
        <v>10</v>
      </c>
      <c r="D10" s="1">
        <f>SUBTOTAL(9,D4:D9)</f>
        <v>854</v>
      </c>
      <c r="E10" s="1">
        <f>SUBTOTAL(9,E4:E9)</f>
        <v>1245</v>
      </c>
    </row>
  </sheetData>
  <mergeCells count="2">
    <mergeCell ref="A1:E1"/>
    <mergeCell ref="A2:E2"/>
  </mergeCells>
  <printOptions horizontalCentered="1" gridLines="1"/>
  <pageMargins left="0.3968253968253968" right="0.3968253968253968" top="0.59523809523809523" bottom="0.59523809523809523" header="0.3" footer="0.3"/>
  <pageSetup paperSize="9" orientation="landscape" r:id="rId1"/>
  <headerFooter>
    <oddHeader xml:space="preserve">&amp;L&amp;"Tahoma,Bold"&amp;14 &amp;R&amp;"Tahoma,Bold"&amp;12 </oddHeader>
    <oddFooter>&amp;LWednesday 25 February 2026&amp;R&amp;Z&amp;F&amp;CPage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NTEC</dc:creator>
  <cp:lastModifiedBy>Ramachandra Myuran</cp:lastModifiedBy>
  <dcterms:created xsi:type="dcterms:W3CDTF">2026-02-25T07:49:07Z</dcterms:created>
  <dcterms:modified xsi:type="dcterms:W3CDTF">2026-02-25T07:49:32Z</dcterms:modified>
</cp:coreProperties>
</file>