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24226"/>
  <mc:AlternateContent xmlns:mc="http://schemas.openxmlformats.org/markup-compatibility/2006">
    <mc:Choice Requires="x15">
      <x15ac:absPath xmlns:x15ac="http://schemas.microsoft.com/office/spreadsheetml/2010/11/ac" url="C:\Users\skuoa\Downloads\"/>
    </mc:Choice>
  </mc:AlternateContent>
  <xr:revisionPtr revIDLastSave="0" documentId="13_ncr:1_{DF99AC87-6C85-4667-8069-99AFA10B916F}" xr6:coauthVersionLast="47" xr6:coauthVersionMax="47" xr10:uidLastSave="{00000000-0000-0000-0000-000000000000}"/>
  <bookViews>
    <workbookView xWindow="10230" yWindow="10690" windowWidth="19420" windowHeight="11500" xr2:uid="{00000000-000D-0000-FFFF-FFFF00000000}"/>
  </bookViews>
  <sheets>
    <sheet name="instructions" sheetId="4" r:id="rId1"/>
    <sheet name="candidate details &amp; totals" sheetId="7" r:id="rId2"/>
    <sheet name="gifts" sheetId="2" r:id="rId3"/>
  </sheets>
  <definedNames>
    <definedName name="date_election">instructions!$C$43</definedName>
    <definedName name="date_end">instructions!$C$41</definedName>
    <definedName name="date_fin_year_start">instructions!$C$40</definedName>
    <definedName name="date_previous_election">instructions!$C$42</definedName>
    <definedName name="disclosure_ends">'candidate details &amp; totals'!$H$38</definedName>
    <definedName name="disclosure_starts">'candidate details &amp; totals'!$F$38</definedName>
    <definedName name="no_return">'candidate details &amp; totals'!$C$36</definedName>
    <definedName name="return_name">instructions!$A$9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1" i="4" l="1"/>
  <c r="A25" i="4"/>
  <c r="H38" i="7"/>
  <c r="F38" i="7" a="1"/>
  <c r="F38" i="7" s="1"/>
  <c r="A24" i="4" l="1"/>
  <c r="A9" i="4" l="1"/>
  <c r="A1" i="2" l="1"/>
  <c r="A1" i="7"/>
  <c r="I3" i="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<sst xmlns="http://schemas.openxmlformats.org/spreadsheetml/2006/main" count="72" uniqueCount="67">
  <si>
    <t>Address</t>
  </si>
  <si>
    <t>Suburb</t>
  </si>
  <si>
    <t>Postcode</t>
  </si>
  <si>
    <t>State/
Territory</t>
  </si>
  <si>
    <t>I certify that the information contained in this return and its attachments is true and complete.</t>
  </si>
  <si>
    <t>Enquiries and returns should be addressed to:</t>
  </si>
  <si>
    <t>Organisation name</t>
  </si>
  <si>
    <t>Surname</t>
  </si>
  <si>
    <t>Given names</t>
  </si>
  <si>
    <t>If received from an organisation</t>
  </si>
  <si>
    <t>Please enter X:</t>
  </si>
  <si>
    <t>If received from a person</t>
  </si>
  <si>
    <t>Northern Territory Electoral Commission</t>
  </si>
  <si>
    <t>GPO Box 2419, DARWIN  NT  0801</t>
  </si>
  <si>
    <t>Email address</t>
  </si>
  <si>
    <t>Surname:</t>
  </si>
  <si>
    <t>Given names:</t>
  </si>
  <si>
    <t>Daytime contact number:</t>
  </si>
  <si>
    <t>(if different from above)</t>
  </si>
  <si>
    <t>Email address:</t>
  </si>
  <si>
    <t>This return must be submitted from this email address, or the email address above.</t>
  </si>
  <si>
    <t>This return must be submitted from this email address, or the email address below.</t>
  </si>
  <si>
    <r>
      <t xml:space="preserve">Telephone:  08 8999 5000 or </t>
    </r>
    <r>
      <rPr>
        <b/>
        <sz val="10"/>
        <color indexed="8"/>
        <rFont val="Tahoma"/>
        <family val="2"/>
      </rPr>
      <t>1800 MYVOTE</t>
    </r>
  </si>
  <si>
    <t>1. Candidate details</t>
  </si>
  <si>
    <t>2. Reporting agent details</t>
  </si>
  <si>
    <t>Name of division contested:</t>
  </si>
  <si>
    <t>3.  Certification</t>
  </si>
  <si>
    <t>Disclosure period</t>
  </si>
  <si>
    <r>
      <t xml:space="preserve">Authority for collecting information in this form is in Part 10 of the </t>
    </r>
    <r>
      <rPr>
        <i/>
        <sz val="10"/>
        <color indexed="8"/>
        <rFont val="Tahoma"/>
        <family val="2"/>
      </rPr>
      <t>Electoral Act 2004</t>
    </r>
    <r>
      <rPr>
        <sz val="10"/>
        <color indexed="8"/>
        <rFont val="Tahoma"/>
        <family val="2"/>
      </rPr>
      <t>.</t>
    </r>
  </si>
  <si>
    <t>Number of donors who made the above gifts:</t>
  </si>
  <si>
    <t>Total amount of all gifts received during the disclosure period:</t>
  </si>
  <si>
    <t>Fax:  08 8999 7630</t>
  </si>
  <si>
    <t>Web:  www.ntec.nt.gov.au</t>
  </si>
  <si>
    <r>
      <t xml:space="preserve">• Record all persons and organisations from whom gifts totalling $200 or more were received during the gift aggregation period.
• Provide additional details of officeholders (as referred to in the </t>
    </r>
    <r>
      <rPr>
        <i/>
        <sz val="10"/>
        <color indexed="8"/>
        <rFont val="Tahoma"/>
        <family val="2"/>
      </rPr>
      <t>Handbook)</t>
    </r>
    <r>
      <rPr>
        <sz val="10"/>
        <color indexed="8"/>
        <rFont val="Tahoma"/>
        <family val="2"/>
      </rPr>
      <t xml:space="preserve"> for gifts received from trusts, foundations and unincorporated associations.</t>
    </r>
  </si>
  <si>
    <t>to</t>
  </si>
  <si>
    <t>Information in this form will be published on the NTEC website as soon as practicable after it is received by the NTEC, as required by section 224 of the Electoral Act.</t>
  </si>
  <si>
    <t>If gifts of $200 or more were received from the same person or organisation complete the required details on the "gifts" tab.</t>
  </si>
  <si>
    <t>4. Gifts received</t>
  </si>
  <si>
    <t>5. Gifts totalling $200 or more</t>
  </si>
  <si>
    <r>
      <t xml:space="preserve">Refer to the </t>
    </r>
    <r>
      <rPr>
        <i/>
        <sz val="10"/>
        <color indexed="8"/>
        <rFont val="Tahoma"/>
        <family val="2"/>
      </rPr>
      <t xml:space="preserve">Disclosure Handbook </t>
    </r>
    <r>
      <rPr>
        <sz val="10"/>
        <color indexed="8"/>
        <rFont val="Tahoma"/>
        <family val="2"/>
      </rPr>
      <t>before completing this return.  The handbook is available at:</t>
    </r>
  </si>
  <si>
    <t>Legislative requirements</t>
  </si>
  <si>
    <t>184 Appointment of reporting agent</t>
  </si>
  <si>
    <t>207 Annual returns by candidates – gifts</t>
  </si>
  <si>
    <t>210 Amounts received</t>
  </si>
  <si>
    <t>215 Offences</t>
  </si>
  <si>
    <t>Who completes this return?</t>
  </si>
  <si>
    <t>The return is due within 30 days after the end of the financial year.</t>
  </si>
  <si>
    <t>3A Meaning of gift</t>
  </si>
  <si>
    <t>www.ntec.nt.gov.au/publications-and-reports/forms-and-handbooks</t>
  </si>
  <si>
    <t>176 Definitions (candidate)</t>
  </si>
  <si>
    <t>Financial year starts:</t>
  </si>
  <si>
    <t>Financial year ends:</t>
  </si>
  <si>
    <t>Previous election:</t>
  </si>
  <si>
    <t>Election date (if election year):</t>
  </si>
  <si>
    <t>Candidates NOT endorsed by a registered party.  Gifts received by endorsed candidates are reported on the party return.</t>
  </si>
  <si>
    <t>For the purposes of disclosure a candidate is a person:</t>
  </si>
  <si>
    <t>(a) declared to be a candidate for the election under section 37; or</t>
  </si>
  <si>
    <t>(b) who has been selected, or has won party endorsement, by a registered party to be a candidate in the election; or</t>
  </si>
  <si>
    <t>(c) who has publicly announced that the person will be a candidate for the election; or</t>
  </si>
  <si>
    <t>(d) who contested the last general election or an election since the last general election.</t>
  </si>
  <si>
    <t>A declared candidate must complete a return each financial year until the next general election at which they are not a candidate.</t>
  </si>
  <si>
    <t>Return due:</t>
  </si>
  <si>
    <t>The start of the disclosure period varies:</t>
  </si>
  <si>
    <t>Leave blank if completing your own return.</t>
  </si>
  <si>
    <r>
      <t xml:space="preserve">Tick if you did </t>
    </r>
    <r>
      <rPr>
        <b/>
        <sz val="10"/>
        <color theme="1"/>
        <rFont val="Tahoma"/>
        <family val="2"/>
      </rPr>
      <t>NOT</t>
    </r>
    <r>
      <rPr>
        <sz val="10"/>
        <color theme="1"/>
        <rFont val="Tahoma"/>
        <family val="2"/>
      </rPr>
      <t xml:space="preserve"> provide a return in the previous financial year</t>
    </r>
  </si>
  <si>
    <t>Disclosure period: from</t>
  </si>
  <si>
    <t>Email:  disclosure.ntec@nt.gov.au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</si>
</sst>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00"/>
    <numFmt numFmtId="165" formatCode="[$-F800]dddd\,\ mmmm\ dd\,\ yyyy"/>
  </numFmts>
  <fonts count="15" x14ac:knownFonts="1">
    <font>
      <sz val="11"/>
      <color theme="1"/>
      <name val="Calibri"/>
      <family val="2"/>
      <scheme val="minor"/>
    </font>
    <font>
      <b/>
      <sz val="10"/>
      <color indexed="8"/>
      <name val="Tahoma"/>
      <family val="2"/>
    </font>
    <font>
      <sz val="10"/>
      <color indexed="8"/>
      <name val="Tahoma"/>
      <family val="2"/>
    </font>
    <font>
      <i/>
      <sz val="10"/>
      <color indexed="8"/>
      <name val="Tahoma"/>
      <family val="2"/>
    </font>
    <font>
      <u/>
      <sz val="11"/>
      <color theme="10"/>
      <name val="Calibri"/>
      <family val="2"/>
    </font>
    <font>
      <sz val="10"/>
      <color theme="1"/>
      <name val="Tahoma"/>
      <family val="2"/>
    </font>
    <font>
      <b/>
      <sz val="16"/>
      <color theme="1"/>
      <name val="Tahoma"/>
      <family val="2"/>
    </font>
    <font>
      <sz val="11"/>
      <color theme="1"/>
      <name val="Tahoma"/>
      <family val="2"/>
    </font>
    <font>
      <b/>
      <i/>
      <sz val="10"/>
      <color theme="1"/>
      <name val="Tahoma"/>
      <family val="2"/>
    </font>
    <font>
      <u/>
      <sz val="10"/>
      <color theme="10"/>
      <name val="Tahoma"/>
      <family val="2"/>
    </font>
    <font>
      <b/>
      <sz val="12"/>
      <color theme="0"/>
      <name val="Tahoma"/>
      <family val="2"/>
    </font>
    <font>
      <b/>
      <sz val="10"/>
      <color theme="1"/>
      <name val="Tahoma"/>
      <family val="2"/>
    </font>
    <font>
      <i/>
      <sz val="10"/>
      <color theme="1"/>
      <name val="Tahoma"/>
      <family val="2"/>
    </font>
    <font>
      <b/>
      <sz val="20"/>
      <color theme="1"/>
      <name val="Tahoma"/>
      <family val="2"/>
    </font>
    <font>
      <b/>
      <sz val="18"/>
      <color theme="1"/>
      <name val="Tahoma"/>
      <family val="2"/>
    </font>
  </fonts>
  <fills count="9">
    <fill>
      <patternFill patternType="none"/>
    </fill>
    <fill>
      <patternFill patternType="gray125"/>
    </fill>
    <fill>
      <patternFill patternType="solid">
        <fgColor theme="1"/>
        <bgColor indexed="64"/>
      </patternFill>
    </fill>
    <fill>
      <patternFill patternType="solid">
        <fgColor rgb="FFD9D9D9"/>
        <bgColor indexed="64"/>
      </patternFill>
    </fill>
    <fill>
      <patternFill patternType="solid">
        <fgColor theme="0" tint="-0.14999847407452621"/>
        <bgColor indexed="64"/>
      </patternFill>
    </fill>
    <fill>
      <patternFill patternType="solid">
        <fgColor rgb="FFFFFFFF"/>
        <bgColor indexed="64"/>
      </patternFill>
    </fill>
    <fill>
      <patternFill patternType="solid">
        <fgColor theme="0"/>
        <bgColor indexed="64"/>
      </patternFill>
    </fill>
    <fill>
      <patternFill patternType="solid">
        <fgColor theme="0" tint="-0.249977111117893"/>
        <bgColor indexed="64"/>
      </patternFill>
    </fill>
    <fill>
      <patternFill patternType="solid">
        <fgColor theme="5" tint="0.59999389629810485"/>
        <bgColor indexed="64"/>
      </patternFill>
    </fill>
  </fills>
  <borders count="13">
    <border>
      <left/>
      <right/>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2">
    <xf numFmtId="0" fontId="0" fillId="0" borderId="0"/>
    <xf numFmtId="0" fontId="4" fillId="0" borderId="0" applyNumberFormat="0" applyFill="0" applyBorder="0" applyAlignment="0" applyProtection="0">
      <alignment vertical="top"/>
      <protection locked="0"/>
    </xf>
  </cellStyleXfs>
  <cellXfs count="83">
    <xf numFmtId="0" fontId="0" fillId="0" borderId="0" xfId="0"/>
    <xf numFmtId="0" fontId="7" fillId="0" borderId="0" xfId="0" applyFont="1" applyAlignment="1">
      <alignment vertical="center"/>
    </xf>
    <xf numFmtId="0" fontId="10" fillId="2" borderId="1" xfId="0" applyFont="1" applyFill="1" applyBorder="1" applyAlignment="1">
      <alignment vertical="center"/>
    </xf>
    <xf numFmtId="0" fontId="7" fillId="2" borderId="2" xfId="0" applyFont="1" applyFill="1" applyBorder="1" applyAlignment="1">
      <alignment vertical="center"/>
    </xf>
    <xf numFmtId="0" fontId="5" fillId="3" borderId="3" xfId="0" applyFont="1" applyFill="1" applyBorder="1" applyAlignment="1">
      <alignment horizontal="right" vertical="center"/>
    </xf>
    <xf numFmtId="0" fontId="5" fillId="3" borderId="0" xfId="0" applyFont="1" applyFill="1" applyAlignment="1">
      <alignment horizontal="right" vertical="center"/>
    </xf>
    <xf numFmtId="0" fontId="5" fillId="4" borderId="4" xfId="0" applyFont="1" applyFill="1" applyBorder="1" applyAlignment="1">
      <alignment vertical="center"/>
    </xf>
    <xf numFmtId="0" fontId="11" fillId="3" borderId="3" xfId="0" applyFont="1" applyFill="1" applyBorder="1" applyAlignment="1">
      <alignment horizontal="right" vertical="center"/>
    </xf>
    <xf numFmtId="0" fontId="11" fillId="3" borderId="0" xfId="0" applyFont="1" applyFill="1" applyAlignment="1">
      <alignment horizontal="right" vertical="center"/>
    </xf>
    <xf numFmtId="0" fontId="12" fillId="4" borderId="0" xfId="0" applyFont="1" applyFill="1" applyAlignment="1">
      <alignment horizontal="left" vertical="center"/>
    </xf>
    <xf numFmtId="0" fontId="11" fillId="4" borderId="0" xfId="0" applyFont="1" applyFill="1" applyAlignment="1">
      <alignment horizontal="left" vertical="center"/>
    </xf>
    <xf numFmtId="0" fontId="5" fillId="5" borderId="9" xfId="0" applyFont="1" applyFill="1" applyBorder="1" applyAlignment="1" applyProtection="1">
      <alignment horizontal="center" vertical="center"/>
      <protection locked="0"/>
    </xf>
    <xf numFmtId="0" fontId="5" fillId="3" borderId="3" xfId="0" applyFont="1" applyFill="1" applyBorder="1" applyAlignment="1">
      <alignment vertical="center"/>
    </xf>
    <xf numFmtId="0" fontId="5" fillId="3" borderId="0" xfId="0" applyFont="1" applyFill="1" applyAlignment="1">
      <alignment vertical="center"/>
    </xf>
    <xf numFmtId="0" fontId="10" fillId="2" borderId="0" xfId="0" applyFont="1" applyFill="1" applyAlignment="1">
      <alignment vertical="center"/>
    </xf>
    <xf numFmtId="0" fontId="7" fillId="2" borderId="4" xfId="0" applyFont="1" applyFill="1" applyBorder="1" applyAlignment="1">
      <alignment vertical="center"/>
    </xf>
    <xf numFmtId="0" fontId="5" fillId="4" borderId="0" xfId="0" applyFont="1" applyFill="1" applyAlignment="1">
      <alignment vertical="center"/>
    </xf>
    <xf numFmtId="0" fontId="5" fillId="4" borderId="5" xfId="0" applyFont="1" applyFill="1" applyBorder="1" applyAlignment="1">
      <alignment vertical="center"/>
    </xf>
    <xf numFmtId="0" fontId="5" fillId="4" borderId="6" xfId="0" applyFont="1" applyFill="1" applyBorder="1" applyAlignment="1">
      <alignment vertical="center"/>
    </xf>
    <xf numFmtId="0" fontId="5" fillId="4" borderId="7" xfId="0" applyFont="1" applyFill="1" applyBorder="1" applyAlignment="1">
      <alignment vertical="center"/>
    </xf>
    <xf numFmtId="0" fontId="10" fillId="2" borderId="8" xfId="0" applyFont="1" applyFill="1" applyBorder="1" applyAlignment="1">
      <alignment vertical="center"/>
    </xf>
    <xf numFmtId="0" fontId="10" fillId="2" borderId="3" xfId="0" applyFont="1" applyFill="1" applyBorder="1" applyAlignment="1">
      <alignment vertical="center"/>
    </xf>
    <xf numFmtId="0" fontId="5" fillId="0" borderId="0" xfId="0" applyFont="1" applyAlignment="1">
      <alignment horizontal="center" vertical="center" wrapText="1"/>
    </xf>
    <xf numFmtId="0" fontId="5" fillId="0" borderId="0" xfId="0" applyFont="1" applyAlignment="1">
      <alignment horizontal="center" vertical="top" wrapText="1"/>
    </xf>
    <xf numFmtId="0" fontId="11" fillId="4" borderId="8" xfId="0" applyFont="1" applyFill="1" applyBorder="1" applyAlignment="1">
      <alignment horizontal="center" wrapText="1"/>
    </xf>
    <xf numFmtId="0" fontId="11" fillId="4" borderId="0" xfId="0" applyFont="1" applyFill="1" applyAlignment="1">
      <alignment horizontal="center" wrapText="1"/>
    </xf>
    <xf numFmtId="0" fontId="5" fillId="0" borderId="0" xfId="0" applyFont="1" applyAlignment="1">
      <alignment horizontal="center" wrapText="1"/>
    </xf>
    <xf numFmtId="0" fontId="11" fillId="4" borderId="5" xfId="0" applyFont="1" applyFill="1" applyBorder="1" applyAlignment="1">
      <alignment horizontal="center" wrapText="1"/>
    </xf>
    <xf numFmtId="0" fontId="11" fillId="4" borderId="7" xfId="0" applyFont="1" applyFill="1" applyBorder="1" applyAlignment="1">
      <alignment horizontal="center" wrapText="1"/>
    </xf>
    <xf numFmtId="0" fontId="5" fillId="0" borderId="0" xfId="0" applyFont="1" applyAlignment="1" applyProtection="1">
      <alignment horizontal="left" vertical="top" wrapText="1"/>
      <protection locked="0"/>
    </xf>
    <xf numFmtId="0" fontId="5" fillId="0" borderId="0" xfId="0" applyFont="1" applyAlignment="1" applyProtection="1">
      <alignment horizontal="center" vertical="top" wrapText="1"/>
      <protection locked="0"/>
    </xf>
    <xf numFmtId="49" fontId="5" fillId="0" borderId="0" xfId="0" applyNumberFormat="1" applyFont="1" applyAlignment="1" applyProtection="1">
      <alignment horizontal="center" vertical="top" wrapText="1"/>
      <protection locked="0"/>
    </xf>
    <xf numFmtId="164" fontId="5" fillId="0" borderId="0" xfId="0" applyNumberFormat="1" applyFont="1" applyAlignment="1" applyProtection="1">
      <alignment horizontal="center" vertical="top" wrapText="1"/>
      <protection locked="0"/>
    </xf>
    <xf numFmtId="0" fontId="5" fillId="0" borderId="0" xfId="0" applyFont="1" applyAlignment="1">
      <alignment vertical="top" wrapText="1"/>
    </xf>
    <xf numFmtId="0" fontId="5" fillId="0" borderId="0" xfId="0" applyFont="1" applyAlignment="1">
      <alignment vertical="top"/>
    </xf>
    <xf numFmtId="0" fontId="5" fillId="0" borderId="0" xfId="0" applyFont="1" applyAlignment="1">
      <alignment horizontal="left" vertical="center"/>
    </xf>
    <xf numFmtId="0" fontId="8" fillId="0" borderId="0" xfId="0" applyFont="1" applyAlignment="1">
      <alignment horizontal="left" vertical="center"/>
    </xf>
    <xf numFmtId="0" fontId="7" fillId="0" borderId="0" xfId="0" applyFont="1" applyAlignment="1">
      <alignment vertical="top" wrapText="1"/>
    </xf>
    <xf numFmtId="0" fontId="8" fillId="0" borderId="0" xfId="0" applyFont="1" applyAlignment="1">
      <alignment vertical="top"/>
    </xf>
    <xf numFmtId="0" fontId="5" fillId="0" borderId="0" xfId="0" applyFont="1" applyAlignment="1">
      <alignment vertical="center"/>
    </xf>
    <xf numFmtId="0" fontId="5" fillId="0" borderId="0" xfId="0" applyFont="1"/>
    <xf numFmtId="0" fontId="5" fillId="4" borderId="3" xfId="0" applyFont="1" applyFill="1" applyBorder="1" applyAlignment="1">
      <alignment vertical="center"/>
    </xf>
    <xf numFmtId="0" fontId="9" fillId="0" borderId="0" xfId="1" applyFont="1" applyFill="1" applyBorder="1" applyAlignment="1" applyProtection="1">
      <alignment horizontal="right" vertical="top"/>
    </xf>
    <xf numFmtId="0" fontId="5" fillId="0" borderId="0" xfId="0" applyFont="1" applyAlignment="1">
      <alignment horizontal="left" vertical="top"/>
    </xf>
    <xf numFmtId="0" fontId="5" fillId="0" borderId="0" xfId="0" applyFont="1" applyAlignment="1">
      <alignment horizontal="right" vertical="top"/>
    </xf>
    <xf numFmtId="165" fontId="5" fillId="0" borderId="0" xfId="0" applyNumberFormat="1" applyFont="1" applyAlignment="1">
      <alignment horizontal="left" vertical="top"/>
    </xf>
    <xf numFmtId="0" fontId="7" fillId="0" borderId="0" xfId="0" applyFont="1" applyAlignment="1">
      <alignment vertical="top"/>
    </xf>
    <xf numFmtId="0" fontId="11" fillId="0" borderId="0" xfId="0" applyFont="1" applyAlignment="1">
      <alignment vertical="center"/>
    </xf>
    <xf numFmtId="0" fontId="5" fillId="4" borderId="0" xfId="0" applyFont="1" applyFill="1" applyAlignment="1">
      <alignment horizontal="right" vertical="center"/>
    </xf>
    <xf numFmtId="0" fontId="5" fillId="4" borderId="0" xfId="0" applyFont="1" applyFill="1" applyAlignment="1">
      <alignment horizontal="left" vertical="center"/>
    </xf>
    <xf numFmtId="0" fontId="11" fillId="4" borderId="0" xfId="0" applyFont="1" applyFill="1" applyAlignment="1">
      <alignment horizontal="right" vertical="center"/>
    </xf>
    <xf numFmtId="165" fontId="11" fillId="7" borderId="9" xfId="0" applyNumberFormat="1" applyFont="1" applyFill="1" applyBorder="1" applyAlignment="1">
      <alignment horizontal="center" vertical="center"/>
    </xf>
    <xf numFmtId="0" fontId="11" fillId="4" borderId="0" xfId="0" applyFont="1" applyFill="1" applyAlignment="1">
      <alignment horizontal="center" vertical="center" wrapText="1"/>
    </xf>
    <xf numFmtId="164" fontId="11" fillId="4" borderId="0" xfId="0" applyNumberFormat="1" applyFont="1" applyFill="1" applyAlignment="1">
      <alignment horizontal="right" vertical="center"/>
    </xf>
    <xf numFmtId="164" fontId="5" fillId="0" borderId="9" xfId="0" applyNumberFormat="1" applyFont="1" applyBorder="1" applyAlignment="1" applyProtection="1">
      <alignment horizontal="center" vertical="center"/>
      <protection locked="0"/>
    </xf>
    <xf numFmtId="0" fontId="5" fillId="4" borderId="0" xfId="0" applyFont="1" applyFill="1" applyAlignment="1">
      <alignment horizontal="left" vertical="center" wrapText="1"/>
    </xf>
    <xf numFmtId="1" fontId="5" fillId="0" borderId="9" xfId="0" applyNumberFormat="1" applyFont="1" applyBorder="1" applyAlignment="1" applyProtection="1">
      <alignment horizontal="center" vertical="center"/>
      <protection locked="0"/>
    </xf>
    <xf numFmtId="0" fontId="11" fillId="4" borderId="0" xfId="0" applyFont="1" applyFill="1" applyAlignment="1" applyProtection="1">
      <alignment horizontal="left" vertical="center"/>
      <protection locked="0"/>
    </xf>
    <xf numFmtId="16" fontId="14" fillId="8" borderId="0" xfId="0" applyNumberFormat="1" applyFont="1" applyFill="1" applyAlignment="1">
      <alignment horizontal="center" vertical="center"/>
    </xf>
    <xf numFmtId="0" fontId="13" fillId="0" borderId="0" xfId="0" applyFont="1" applyAlignment="1">
      <alignment horizontal="center" wrapText="1"/>
    </xf>
    <xf numFmtId="0" fontId="9" fillId="0" borderId="0" xfId="1" applyFont="1" applyAlignment="1" applyProtection="1">
      <alignment horizontal="left"/>
    </xf>
    <xf numFmtId="0" fontId="9" fillId="0" borderId="0" xfId="1" applyFont="1" applyFill="1" applyBorder="1" applyAlignment="1" applyProtection="1">
      <alignment horizontal="left" vertical="top"/>
    </xf>
    <xf numFmtId="0" fontId="8" fillId="4" borderId="3" xfId="0" applyFont="1" applyFill="1" applyBorder="1" applyAlignment="1">
      <alignment horizontal="center" vertical="center" wrapText="1"/>
    </xf>
    <xf numFmtId="0" fontId="8" fillId="4" borderId="0" xfId="0" applyFont="1" applyFill="1" applyAlignment="1">
      <alignment horizontal="center" vertical="center" wrapText="1"/>
    </xf>
    <xf numFmtId="0" fontId="8" fillId="4" borderId="4" xfId="0" applyFont="1" applyFill="1" applyBorder="1" applyAlignment="1">
      <alignment horizontal="center" vertical="center" wrapText="1"/>
    </xf>
    <xf numFmtId="0" fontId="5" fillId="6" borderId="10" xfId="0" applyFont="1" applyFill="1" applyBorder="1" applyAlignment="1" applyProtection="1">
      <alignment horizontal="left" vertical="center"/>
      <protection locked="0"/>
    </xf>
    <xf numFmtId="0" fontId="5" fillId="6" borderId="11" xfId="0" applyFont="1" applyFill="1" applyBorder="1" applyAlignment="1" applyProtection="1">
      <alignment horizontal="left" vertical="center"/>
      <protection locked="0"/>
    </xf>
    <xf numFmtId="0" fontId="5" fillId="6" borderId="12" xfId="0" applyFont="1" applyFill="1" applyBorder="1" applyAlignment="1" applyProtection="1">
      <alignment horizontal="left" vertical="center"/>
      <protection locked="0"/>
    </xf>
    <xf numFmtId="0" fontId="11" fillId="3" borderId="3" xfId="0" applyFont="1" applyFill="1" applyBorder="1" applyAlignment="1">
      <alignment horizontal="right" vertical="center" wrapText="1"/>
    </xf>
    <xf numFmtId="0" fontId="11" fillId="3" borderId="0" xfId="0" applyFont="1" applyFill="1" applyAlignment="1">
      <alignment horizontal="right" vertical="center" wrapText="1"/>
    </xf>
    <xf numFmtId="0" fontId="11" fillId="3" borderId="0" xfId="0" applyFont="1" applyFill="1" applyAlignment="1">
      <alignment horizontal="left" vertical="center" wrapText="1"/>
    </xf>
    <xf numFmtId="0" fontId="6" fillId="0" borderId="6" xfId="0" applyFont="1" applyBorder="1" applyAlignment="1">
      <alignment horizontal="center" vertical="center"/>
    </xf>
    <xf numFmtId="49" fontId="5" fillId="6" borderId="10" xfId="0" applyNumberFormat="1" applyFont="1" applyFill="1" applyBorder="1" applyAlignment="1" applyProtection="1">
      <alignment horizontal="left" vertical="center"/>
      <protection locked="0"/>
    </xf>
    <xf numFmtId="49" fontId="5" fillId="6" borderId="11" xfId="0" applyNumberFormat="1" applyFont="1" applyFill="1" applyBorder="1" applyAlignment="1" applyProtection="1">
      <alignment horizontal="left" vertical="center"/>
      <protection locked="0"/>
    </xf>
    <xf numFmtId="49" fontId="5" fillId="6" borderId="12" xfId="0" applyNumberFormat="1" applyFont="1" applyFill="1" applyBorder="1" applyAlignment="1" applyProtection="1">
      <alignment horizontal="left" vertical="center"/>
      <protection locked="0"/>
    </xf>
    <xf numFmtId="0" fontId="6" fillId="0" borderId="0" xfId="0" applyFont="1" applyAlignment="1">
      <alignment horizontal="center" vertical="center" wrapText="1"/>
    </xf>
    <xf numFmtId="0" fontId="10" fillId="2" borderId="0" xfId="0" applyFont="1" applyFill="1" applyAlignment="1">
      <alignment horizontal="center" vertical="center" wrapText="1"/>
    </xf>
    <xf numFmtId="0" fontId="11" fillId="4" borderId="8" xfId="0" applyFont="1" applyFill="1" applyBorder="1" applyAlignment="1">
      <alignment horizontal="center" wrapText="1"/>
    </xf>
    <xf numFmtId="0" fontId="11" fillId="4" borderId="2" xfId="0" applyFont="1" applyFill="1" applyBorder="1" applyAlignment="1">
      <alignment horizontal="center" wrapText="1"/>
    </xf>
    <xf numFmtId="0" fontId="11" fillId="4" borderId="0" xfId="0" applyFont="1" applyFill="1" applyAlignment="1">
      <alignment horizontal="center" wrapText="1"/>
    </xf>
    <xf numFmtId="49" fontId="11" fillId="4" borderId="0" xfId="0" applyNumberFormat="1" applyFont="1" applyFill="1" applyAlignment="1">
      <alignment horizontal="center" wrapText="1"/>
    </xf>
    <xf numFmtId="164" fontId="11" fillId="4" borderId="0" xfId="0" applyNumberFormat="1" applyFont="1" applyFill="1" applyAlignment="1">
      <alignment horizontal="center" wrapText="1"/>
    </xf>
    <xf numFmtId="0" fontId="5" fillId="4" borderId="0" xfId="0" applyFont="1" applyFill="1" applyAlignment="1">
      <alignment horizontal="left" vertical="center" wrapText="1"/>
    </xf>
  </cellXfs>
  <cellStyles count="2">
    <cellStyle name="Hyperlink" xfId="1" builtinId="8"/>
    <cellStyle name="Normal" xfId="0" builtinId="0"/>
  </cellStyles>
  <dxfs count="0"/>
  <tableStyles count="0" defaultTableStyle="TableStyleMedium9" defaultPivotStyle="PivotStyleLight16"/>
  <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checked="Checked" fmlaLink="no_return"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1781175</xdr:colOff>
      <xdr:row>0</xdr:row>
      <xdr:rowOff>0</xdr:rowOff>
    </xdr:from>
    <xdr:to>
      <xdr:col>3</xdr:col>
      <xdr:colOff>4711879</xdr:colOff>
      <xdr:row>5</xdr:row>
      <xdr:rowOff>18375</xdr:rowOff>
    </xdr:to>
    <xdr:pic>
      <xdr:nvPicPr>
        <xdr:cNvPr id="3" name="Picture 2">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7924800" y="0"/>
          <a:ext cx="2933879" cy="828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38100</xdr:colOff>
          <xdr:row>32</xdr:row>
          <xdr:rowOff>171450</xdr:rowOff>
        </xdr:from>
        <xdr:to>
          <xdr:col>2</xdr:col>
          <xdr:colOff>190500</xdr:colOff>
          <xdr:row>37</xdr:row>
          <xdr:rowOff>66675</xdr:rowOff>
        </xdr:to>
        <xdr:sp macro="" textlink="">
          <xdr:nvSpPr>
            <xdr:cNvPr id="4097" name="Check Box 1" hidden="1">
              <a:extLst>
                <a:ext uri="{63B3BB69-23CF-44E3-9099-C40C66FF867C}">
                  <a14:compatExt spid="_x0000_s4097"/>
                </a:ext>
                <a:ext uri="{FF2B5EF4-FFF2-40B4-BE49-F238E27FC236}">
                  <a16:creationId xmlns:a16="http://schemas.microsoft.com/office/drawing/2014/main" id="{00000000-0008-0000-0100-00000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disclosure.ntec@nt.gov.au" TargetMode="External"/><Relationship Id="rId2" Type="http://schemas.openxmlformats.org/officeDocument/2006/relationships/hyperlink" Target="http://www.ntec.nt.gov.au/" TargetMode="External"/><Relationship Id="rId1" Type="http://schemas.openxmlformats.org/officeDocument/2006/relationships/hyperlink" Target="mailto:ntec@nt.gov.au"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43"/>
  <sheetViews>
    <sheetView showGridLines="0" tabSelected="1" topLeftCell="A10" workbookViewId="0">
      <selection activeCell="C42" sqref="C42"/>
    </sheetView>
  </sheetViews>
  <sheetFormatPr defaultColWidth="9.140625" defaultRowHeight="14.25" x14ac:dyDescent="0.25"/>
  <cols>
    <col min="1" max="1" width="1.7109375" style="37" customWidth="1"/>
    <col min="2" max="2" width="31.7109375" style="37" customWidth="1"/>
    <col min="3" max="3" width="60.7109375" style="37" customWidth="1"/>
    <col min="4" max="4" width="75.7109375" style="37" customWidth="1"/>
    <col min="5" max="16384" width="9.140625" style="37"/>
  </cols>
  <sheetData>
    <row r="1" spans="1:4" s="33" customFormat="1" ht="12.75" customHeight="1" x14ac:dyDescent="0.25">
      <c r="A1" s="38" t="s">
        <v>5</v>
      </c>
    </row>
    <row r="2" spans="1:4" s="33" customFormat="1" ht="12.75" customHeight="1" x14ac:dyDescent="0.25">
      <c r="A2" s="39" t="s">
        <v>12</v>
      </c>
    </row>
    <row r="3" spans="1:4" s="33" customFormat="1" ht="12.75" customHeight="1" x14ac:dyDescent="0.25">
      <c r="A3" s="39" t="s">
        <v>13</v>
      </c>
    </row>
    <row r="4" spans="1:4" s="33" customFormat="1" ht="12.75" customHeight="1" x14ac:dyDescent="0.25">
      <c r="A4" s="39" t="s">
        <v>22</v>
      </c>
    </row>
    <row r="5" spans="1:4" s="33" customFormat="1" ht="12.75" customHeight="1" x14ac:dyDescent="0.2">
      <c r="A5" s="40" t="s">
        <v>31</v>
      </c>
    </row>
    <row r="6" spans="1:4" s="33" customFormat="1" ht="12.75" customHeight="1" x14ac:dyDescent="0.2">
      <c r="A6" s="60" t="s">
        <v>66</v>
      </c>
      <c r="B6" s="60"/>
      <c r="D6" s="44" t="s">
        <v>39</v>
      </c>
    </row>
    <row r="7" spans="1:4" s="33" customFormat="1" ht="12.75" customHeight="1" x14ac:dyDescent="0.25">
      <c r="A7" s="61" t="s">
        <v>32</v>
      </c>
      <c r="B7" s="61"/>
      <c r="D7" s="42" t="s">
        <v>48</v>
      </c>
    </row>
    <row r="8" spans="1:4" s="33" customFormat="1" ht="12.75" customHeight="1" x14ac:dyDescent="0.2">
      <c r="A8" s="40"/>
    </row>
    <row r="9" spans="1:4" s="33" customFormat="1" ht="25.5" x14ac:dyDescent="0.35">
      <c r="A9" s="59" t="str">
        <f>"Financial year return of gifts received - non-party candidates - "&amp;YEAR(date_fin_year_start)&amp;"-"&amp;YEAR(date_end)</f>
        <v>Financial year return of gifts received - non-party candidates - 2025-2026</v>
      </c>
      <c r="B9" s="59"/>
      <c r="C9" s="59"/>
      <c r="D9" s="59"/>
    </row>
    <row r="10" spans="1:4" s="34" customFormat="1" ht="12.75" x14ac:dyDescent="0.25">
      <c r="A10" s="35"/>
    </row>
    <row r="11" spans="1:4" ht="22.5" x14ac:dyDescent="0.25">
      <c r="A11" s="58" t="str">
        <f>"The deadline for lodging this return is "&amp;TEXT(date_end+30,"dddd d mmmm yyyy")</f>
        <v>The deadline for lodging this return is Thursday 30 July 2026</v>
      </c>
      <c r="B11" s="58"/>
      <c r="C11" s="58"/>
      <c r="D11" s="58"/>
    </row>
    <row r="12" spans="1:4" s="34" customFormat="1" ht="12.75" customHeight="1" x14ac:dyDescent="0.25"/>
    <row r="13" spans="1:4" s="33" customFormat="1" ht="12.75" customHeight="1" x14ac:dyDescent="0.25">
      <c r="A13" s="36" t="s">
        <v>45</v>
      </c>
    </row>
    <row r="14" spans="1:4" ht="12.75" customHeight="1" x14ac:dyDescent="0.25">
      <c r="A14" s="39" t="s">
        <v>54</v>
      </c>
      <c r="B14" s="46"/>
      <c r="C14" s="46"/>
      <c r="D14" s="46"/>
    </row>
    <row r="15" spans="1:4" s="33" customFormat="1" ht="12.75" customHeight="1" x14ac:dyDescent="0.25">
      <c r="A15" s="39" t="s">
        <v>55</v>
      </c>
    </row>
    <row r="16" spans="1:4" s="33" customFormat="1" ht="12.75" customHeight="1" x14ac:dyDescent="0.25">
      <c r="A16" s="39" t="s">
        <v>56</v>
      </c>
    </row>
    <row r="17" spans="1:2" s="33" customFormat="1" ht="12.75" customHeight="1" x14ac:dyDescent="0.25">
      <c r="A17" s="39" t="s">
        <v>57</v>
      </c>
    </row>
    <row r="18" spans="1:2" s="33" customFormat="1" ht="12.75" customHeight="1" x14ac:dyDescent="0.25">
      <c r="A18" s="39" t="s">
        <v>58</v>
      </c>
    </row>
    <row r="19" spans="1:2" s="33" customFormat="1" ht="12.75" customHeight="1" x14ac:dyDescent="0.25">
      <c r="A19" s="39" t="s">
        <v>59</v>
      </c>
    </row>
    <row r="20" spans="1:2" s="33" customFormat="1" ht="12.75" customHeight="1" x14ac:dyDescent="0.25">
      <c r="A20" s="47" t="s">
        <v>60</v>
      </c>
    </row>
    <row r="21" spans="1:2" s="33" customFormat="1" ht="12.75" customHeight="1" x14ac:dyDescent="0.25">
      <c r="A21" s="39"/>
    </row>
    <row r="22" spans="1:2" s="34" customFormat="1" ht="12.75" customHeight="1" x14ac:dyDescent="0.25">
      <c r="A22" s="36" t="s">
        <v>27</v>
      </c>
    </row>
    <row r="23" spans="1:2" s="34" customFormat="1" ht="12.75" customHeight="1" x14ac:dyDescent="0.25">
      <c r="A23" s="34" t="s">
        <v>62</v>
      </c>
    </row>
    <row r="24" spans="1:2" s="34" customFormat="1" ht="12.75" customHeight="1" x14ac:dyDescent="0.25">
      <c r="A24" s="34" t="str">
        <f>"• In a financial year in which an election is held, the disclosure period starts 31 days after the election"&amp;IF(date_election&lt;&gt;""," ("&amp;TEXT(date_election+31,"dddd d mmmm yyyy")&amp;")","")&amp;"."</f>
        <v>• In a financial year in which an election is held, the disclosure period starts 31 days after the election (Tuesday 24 September 2024).</v>
      </c>
    </row>
    <row r="25" spans="1:2" s="34" customFormat="1" ht="12.75" customHeight="1" x14ac:dyDescent="0.25">
      <c r="A25" s="34" t="str">
        <f>"The disclosure period ends on "&amp;TEXT(date_end,"dddd d mmmm yyyy")&amp;"."</f>
        <v>The disclosure period ends on Tuesday 30 June 2026.</v>
      </c>
    </row>
    <row r="26" spans="1:2" s="34" customFormat="1" ht="12.75" customHeight="1" x14ac:dyDescent="0.25"/>
    <row r="27" spans="1:2" s="34" customFormat="1" ht="12.75" customHeight="1" x14ac:dyDescent="0.25">
      <c r="A27" s="38" t="s">
        <v>61</v>
      </c>
    </row>
    <row r="28" spans="1:2" s="33" customFormat="1" ht="12.75" customHeight="1" x14ac:dyDescent="0.25">
      <c r="A28" s="34" t="s">
        <v>46</v>
      </c>
    </row>
    <row r="29" spans="1:2" ht="12.75" customHeight="1" x14ac:dyDescent="0.25">
      <c r="A29" s="39"/>
    </row>
    <row r="30" spans="1:2" ht="12.75" customHeight="1" x14ac:dyDescent="0.25">
      <c r="A30" s="36" t="s">
        <v>40</v>
      </c>
    </row>
    <row r="31" spans="1:2" s="34" customFormat="1" ht="12.75" customHeight="1" x14ac:dyDescent="0.25">
      <c r="A31" s="39" t="s">
        <v>28</v>
      </c>
    </row>
    <row r="32" spans="1:2" s="34" customFormat="1" ht="12.75" customHeight="1" x14ac:dyDescent="0.25">
      <c r="A32" s="39"/>
      <c r="B32" s="34" t="s">
        <v>47</v>
      </c>
    </row>
    <row r="33" spans="1:3" s="34" customFormat="1" ht="12.75" customHeight="1" x14ac:dyDescent="0.25">
      <c r="A33" s="39"/>
      <c r="B33" s="34" t="s">
        <v>49</v>
      </c>
    </row>
    <row r="34" spans="1:3" ht="12.75" customHeight="1" x14ac:dyDescent="0.25">
      <c r="B34" s="43" t="s">
        <v>41</v>
      </c>
    </row>
    <row r="35" spans="1:3" ht="12.75" customHeight="1" x14ac:dyDescent="0.25">
      <c r="B35" s="43" t="s">
        <v>42</v>
      </c>
    </row>
    <row r="36" spans="1:3" ht="12.75" customHeight="1" x14ac:dyDescent="0.25">
      <c r="B36" s="43" t="s">
        <v>43</v>
      </c>
    </row>
    <row r="37" spans="1:3" ht="12.75" customHeight="1" x14ac:dyDescent="0.25">
      <c r="B37" s="43" t="s">
        <v>44</v>
      </c>
    </row>
    <row r="38" spans="1:3" s="33" customFormat="1" ht="12.75" customHeight="1" x14ac:dyDescent="0.25">
      <c r="A38" s="35" t="s">
        <v>35</v>
      </c>
    </row>
    <row r="40" spans="1:3" s="34" customFormat="1" ht="12.75" customHeight="1" x14ac:dyDescent="0.25">
      <c r="A40" s="38" t="s">
        <v>50</v>
      </c>
      <c r="C40" s="45">
        <v>45839</v>
      </c>
    </row>
    <row r="41" spans="1:3" s="34" customFormat="1" ht="12.75" customHeight="1" x14ac:dyDescent="0.25">
      <c r="A41" s="38" t="s">
        <v>51</v>
      </c>
      <c r="C41" s="45">
        <v>46203</v>
      </c>
    </row>
    <row r="42" spans="1:3" s="34" customFormat="1" ht="12.75" customHeight="1" x14ac:dyDescent="0.25">
      <c r="A42" s="38" t="s">
        <v>52</v>
      </c>
      <c r="C42" s="45">
        <v>45528</v>
      </c>
    </row>
    <row r="43" spans="1:3" x14ac:dyDescent="0.25">
      <c r="A43" s="38" t="s">
        <v>53</v>
      </c>
      <c r="C43" s="45">
        <v>45528</v>
      </c>
    </row>
  </sheetData>
  <sheetProtection sheet="1" selectLockedCells="1"/>
  <mergeCells count="4">
    <mergeCell ref="A11:D11"/>
    <mergeCell ref="A9:D9"/>
    <mergeCell ref="A6:B6"/>
    <mergeCell ref="A7:B7"/>
  </mergeCells>
  <hyperlinks>
    <hyperlink ref="A6" r:id="rId1" display="mailto:ntec@nt.gov.au" xr:uid="{00000000-0004-0000-0000-000000000000}"/>
    <hyperlink ref="A7" r:id="rId2" display="www.ntec.nt.gov.au" xr:uid="{00000000-0004-0000-0000-000001000000}"/>
    <hyperlink ref="A6:B6" r:id="rId3" display="Email:  disclosure.ntec@nt.gov.au" xr:uid="{00000000-0004-0000-0000-000002000000}"/>
  </hyperlinks>
  <printOptions horizontalCentered="1"/>
  <pageMargins left="0.70866141732283472" right="0.70866141732283472" top="0.74803149606299213" bottom="0.74803149606299213" header="0.31496062992125984" footer="0.31496062992125984"/>
  <pageSetup paperSize="9" orientation="landscape" r:id="rId4"/>
  <drawing r:id="rId5"/>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1048576"/>
  <sheetViews>
    <sheetView workbookViewId="0">
      <selection activeCell="E6" sqref="E6:H6"/>
    </sheetView>
  </sheetViews>
  <sheetFormatPr defaultRowHeight="15" x14ac:dyDescent="0.25"/>
  <cols>
    <col min="1" max="2" width="1.5703125" style="1" customWidth="1"/>
    <col min="3" max="3" width="26" style="1" customWidth="1"/>
    <col min="4" max="4" width="4.5703125" style="1" customWidth="1"/>
    <col min="5" max="5" width="21.140625" style="1" customWidth="1"/>
    <col min="6" max="6" width="30.7109375" style="1" customWidth="1"/>
    <col min="7" max="7" width="7.140625" style="1" customWidth="1"/>
    <col min="8" max="8" width="30.7109375" style="1" customWidth="1"/>
    <col min="9" max="9" width="1.7109375" style="1" customWidth="1"/>
  </cols>
  <sheetData>
    <row r="1" spans="1:9" ht="30" customHeight="1" x14ac:dyDescent="0.25">
      <c r="A1" s="71" t="str">
        <f>CLEAN(return_name)</f>
        <v>Financial year return of gifts received - non-party candidates - 2025-2026</v>
      </c>
      <c r="B1" s="71"/>
      <c r="C1" s="71"/>
      <c r="D1" s="71"/>
      <c r="E1" s="71"/>
      <c r="F1" s="71"/>
      <c r="G1" s="71"/>
      <c r="H1" s="71"/>
      <c r="I1" s="71"/>
    </row>
    <row r="2" spans="1:9" x14ac:dyDescent="0.25">
      <c r="A2" s="20" t="s">
        <v>23</v>
      </c>
      <c r="B2" s="2"/>
      <c r="C2" s="2"/>
      <c r="D2" s="2"/>
      <c r="E2" s="2"/>
      <c r="F2" s="2"/>
      <c r="G2" s="2"/>
      <c r="H2" s="2"/>
      <c r="I2" s="3"/>
    </row>
    <row r="3" spans="1:9" ht="5.0999999999999996" customHeight="1" x14ac:dyDescent="0.25">
      <c r="A3" s="4"/>
      <c r="B3" s="5"/>
      <c r="C3" s="5"/>
      <c r="D3" s="5"/>
      <c r="E3" s="5"/>
      <c r="F3" s="5"/>
      <c r="G3" s="5"/>
      <c r="H3" s="5"/>
      <c r="I3" s="6"/>
    </row>
    <row r="4" spans="1:9" ht="12.75" customHeight="1" x14ac:dyDescent="0.25">
      <c r="A4" s="7"/>
      <c r="B4" s="8"/>
      <c r="C4" s="8"/>
      <c r="D4" s="8" t="s">
        <v>15</v>
      </c>
      <c r="E4" s="65"/>
      <c r="F4" s="66"/>
      <c r="G4" s="66"/>
      <c r="H4" s="67"/>
      <c r="I4" s="6"/>
    </row>
    <row r="5" spans="1:9" ht="5.0999999999999996" customHeight="1" x14ac:dyDescent="0.25">
      <c r="A5" s="4"/>
      <c r="B5" s="5"/>
      <c r="C5" s="5"/>
      <c r="D5" s="5"/>
      <c r="E5" s="5"/>
      <c r="F5" s="5"/>
      <c r="G5" s="5"/>
      <c r="H5" s="5"/>
      <c r="I5" s="6"/>
    </row>
    <row r="6" spans="1:9" ht="12.75" customHeight="1" x14ac:dyDescent="0.25">
      <c r="A6" s="7"/>
      <c r="B6" s="8"/>
      <c r="C6" s="8"/>
      <c r="D6" s="8" t="s">
        <v>16</v>
      </c>
      <c r="E6" s="65"/>
      <c r="F6" s="66"/>
      <c r="G6" s="66"/>
      <c r="H6" s="67"/>
      <c r="I6" s="6"/>
    </row>
    <row r="7" spans="1:9" ht="5.0999999999999996" customHeight="1" x14ac:dyDescent="0.25">
      <c r="A7" s="12"/>
      <c r="B7" s="13"/>
      <c r="C7" s="13"/>
      <c r="D7" s="13"/>
      <c r="E7" s="13"/>
      <c r="F7" s="13"/>
      <c r="G7" s="13"/>
      <c r="H7" s="13"/>
      <c r="I7" s="6"/>
    </row>
    <row r="8" spans="1:9" ht="12.75" customHeight="1" x14ac:dyDescent="0.25">
      <c r="A8" s="7"/>
      <c r="B8" s="8"/>
      <c r="C8" s="8"/>
      <c r="D8" s="8" t="s">
        <v>25</v>
      </c>
      <c r="E8" s="65"/>
      <c r="F8" s="66"/>
      <c r="G8" s="66"/>
      <c r="H8" s="67"/>
      <c r="I8" s="6"/>
    </row>
    <row r="9" spans="1:9" ht="5.0999999999999996" customHeight="1" x14ac:dyDescent="0.25">
      <c r="A9" s="12"/>
      <c r="B9" s="13"/>
      <c r="C9" s="13"/>
      <c r="D9" s="13"/>
      <c r="E9" s="13"/>
      <c r="F9" s="13"/>
      <c r="G9" s="13"/>
      <c r="H9" s="13"/>
      <c r="I9" s="6"/>
    </row>
    <row r="10" spans="1:9" ht="12.75" customHeight="1" x14ac:dyDescent="0.25">
      <c r="A10" s="7"/>
      <c r="B10" s="8"/>
      <c r="C10" s="8"/>
      <c r="D10" s="8" t="s">
        <v>17</v>
      </c>
      <c r="E10" s="72"/>
      <c r="F10" s="73"/>
      <c r="G10" s="73"/>
      <c r="H10" s="74"/>
      <c r="I10" s="6"/>
    </row>
    <row r="11" spans="1:9" ht="5.0999999999999996" customHeight="1" x14ac:dyDescent="0.25">
      <c r="A11" s="12"/>
      <c r="B11" s="13"/>
      <c r="C11" s="13"/>
      <c r="D11" s="13"/>
      <c r="E11" s="13"/>
      <c r="F11" s="13"/>
      <c r="G11" s="13"/>
      <c r="H11" s="13"/>
      <c r="I11" s="6"/>
    </row>
    <row r="12" spans="1:9" ht="12.75" customHeight="1" x14ac:dyDescent="0.25">
      <c r="A12" s="7"/>
      <c r="B12" s="8"/>
      <c r="C12" s="8"/>
      <c r="D12" s="8" t="s">
        <v>19</v>
      </c>
      <c r="E12" s="65"/>
      <c r="F12" s="66"/>
      <c r="G12" s="66"/>
      <c r="H12" s="67"/>
      <c r="I12" s="6"/>
    </row>
    <row r="13" spans="1:9" ht="12.75" customHeight="1" x14ac:dyDescent="0.25">
      <c r="A13" s="7"/>
      <c r="B13" s="8"/>
      <c r="C13" s="8"/>
      <c r="D13" s="8"/>
      <c r="E13" s="9" t="s">
        <v>21</v>
      </c>
      <c r="F13" s="9"/>
      <c r="G13" s="9"/>
      <c r="H13" s="10"/>
      <c r="I13" s="6"/>
    </row>
    <row r="14" spans="1:9" ht="5.0999999999999996" customHeight="1" x14ac:dyDescent="0.25">
      <c r="A14" s="4"/>
      <c r="B14" s="5"/>
      <c r="C14" s="5"/>
      <c r="D14" s="5"/>
      <c r="E14" s="5"/>
      <c r="F14" s="5"/>
      <c r="G14" s="5"/>
      <c r="H14" s="5"/>
      <c r="I14" s="6"/>
    </row>
    <row r="15" spans="1:9" x14ac:dyDescent="0.25">
      <c r="A15" s="21" t="s">
        <v>24</v>
      </c>
      <c r="B15" s="14"/>
      <c r="C15" s="14"/>
      <c r="D15" s="14"/>
      <c r="E15" s="14"/>
      <c r="F15" s="14"/>
      <c r="G15" s="14"/>
      <c r="H15" s="14"/>
      <c r="I15" s="15"/>
    </row>
    <row r="16" spans="1:9" ht="5.0999999999999996" customHeight="1" x14ac:dyDescent="0.25">
      <c r="A16" s="4"/>
      <c r="B16" s="5"/>
      <c r="C16" s="5"/>
      <c r="D16" s="5"/>
      <c r="E16" s="5"/>
      <c r="F16" s="5"/>
      <c r="G16" s="5"/>
      <c r="H16" s="5"/>
      <c r="I16" s="6"/>
    </row>
    <row r="17" spans="1:9" ht="12.75" customHeight="1" x14ac:dyDescent="0.25">
      <c r="A17" s="7"/>
      <c r="B17" s="8"/>
      <c r="C17" s="9" t="s">
        <v>63</v>
      </c>
      <c r="D17" s="8"/>
      <c r="E17" s="9"/>
      <c r="F17" s="9"/>
      <c r="G17" s="9"/>
      <c r="H17" s="10"/>
      <c r="I17" s="6"/>
    </row>
    <row r="18" spans="1:9" ht="5.0999999999999996" customHeight="1" x14ac:dyDescent="0.25">
      <c r="A18" s="4"/>
      <c r="B18" s="5"/>
      <c r="C18" s="5"/>
      <c r="D18" s="5"/>
      <c r="E18" s="5"/>
      <c r="F18" s="5"/>
      <c r="G18" s="5"/>
      <c r="H18" s="5"/>
      <c r="I18" s="6"/>
    </row>
    <row r="19" spans="1:9" ht="12.75" customHeight="1" x14ac:dyDescent="0.25">
      <c r="A19" s="7"/>
      <c r="B19" s="8"/>
      <c r="C19" s="8"/>
      <c r="D19" s="8" t="s">
        <v>15</v>
      </c>
      <c r="E19" s="65"/>
      <c r="F19" s="66"/>
      <c r="G19" s="66"/>
      <c r="H19" s="67"/>
      <c r="I19" s="6"/>
    </row>
    <row r="20" spans="1:9" ht="5.0999999999999996" customHeight="1" x14ac:dyDescent="0.25">
      <c r="A20" s="4"/>
      <c r="B20" s="5"/>
      <c r="C20" s="5"/>
      <c r="D20" s="5"/>
      <c r="E20" s="5"/>
      <c r="F20" s="5"/>
      <c r="G20" s="5"/>
      <c r="H20" s="5"/>
      <c r="I20" s="6"/>
    </row>
    <row r="21" spans="1:9" ht="12.75" customHeight="1" x14ac:dyDescent="0.25">
      <c r="A21" s="7"/>
      <c r="B21" s="8"/>
      <c r="C21" s="8"/>
      <c r="D21" s="8" t="s">
        <v>16</v>
      </c>
      <c r="E21" s="65"/>
      <c r="F21" s="66"/>
      <c r="G21" s="66"/>
      <c r="H21" s="67"/>
      <c r="I21" s="6"/>
    </row>
    <row r="22" spans="1:9" ht="5.0999999999999996" customHeight="1" x14ac:dyDescent="0.25">
      <c r="A22" s="4"/>
      <c r="B22" s="5"/>
      <c r="C22" s="5"/>
      <c r="D22" s="5"/>
      <c r="E22" s="5"/>
      <c r="F22" s="5"/>
      <c r="G22" s="5"/>
      <c r="H22" s="5"/>
      <c r="I22" s="6"/>
    </row>
    <row r="23" spans="1:9" ht="12.75" customHeight="1" x14ac:dyDescent="0.25">
      <c r="A23" s="7"/>
      <c r="B23" s="8"/>
      <c r="C23" s="8"/>
      <c r="D23" s="8" t="s">
        <v>17</v>
      </c>
      <c r="E23" s="16" t="s">
        <v>18</v>
      </c>
      <c r="F23" s="65"/>
      <c r="G23" s="66"/>
      <c r="H23" s="67"/>
      <c r="I23" s="6"/>
    </row>
    <row r="24" spans="1:9" ht="5.0999999999999996" customHeight="1" x14ac:dyDescent="0.25">
      <c r="A24" s="12"/>
      <c r="B24" s="13"/>
      <c r="C24" s="13"/>
      <c r="D24" s="13"/>
      <c r="E24" s="13"/>
      <c r="F24" s="13"/>
      <c r="G24" s="13"/>
      <c r="H24" s="13"/>
      <c r="I24" s="6"/>
    </row>
    <row r="25" spans="1:9" ht="12.75" customHeight="1" x14ac:dyDescent="0.25">
      <c r="A25" s="7"/>
      <c r="B25" s="8"/>
      <c r="C25" s="8"/>
      <c r="D25" s="8" t="s">
        <v>19</v>
      </c>
      <c r="E25" s="16" t="s">
        <v>18</v>
      </c>
      <c r="F25" s="65"/>
      <c r="G25" s="66"/>
      <c r="H25" s="67"/>
      <c r="I25" s="6"/>
    </row>
    <row r="26" spans="1:9" ht="12.75" customHeight="1" x14ac:dyDescent="0.25">
      <c r="A26" s="7"/>
      <c r="B26" s="8"/>
      <c r="C26" s="8"/>
      <c r="D26" s="8"/>
      <c r="E26" s="9"/>
      <c r="F26" s="9" t="s">
        <v>20</v>
      </c>
      <c r="G26" s="9"/>
      <c r="H26" s="9"/>
      <c r="I26" s="6"/>
    </row>
    <row r="27" spans="1:9" ht="5.0999999999999996" customHeight="1" x14ac:dyDescent="0.25">
      <c r="A27" s="12"/>
      <c r="B27" s="13"/>
      <c r="C27" s="13"/>
      <c r="D27" s="13"/>
      <c r="E27" s="13"/>
      <c r="F27" s="13"/>
      <c r="G27" s="13"/>
      <c r="H27" s="13"/>
      <c r="I27" s="6"/>
    </row>
    <row r="28" spans="1:9" ht="5.0999999999999996" customHeight="1" x14ac:dyDescent="0.25">
      <c r="A28" s="12"/>
      <c r="B28" s="13"/>
      <c r="C28" s="13"/>
      <c r="D28" s="13"/>
      <c r="E28" s="13"/>
      <c r="F28" s="13"/>
      <c r="G28" s="13"/>
      <c r="H28" s="13"/>
      <c r="I28" s="6"/>
    </row>
    <row r="29" spans="1:9" x14ac:dyDescent="0.25">
      <c r="A29" s="21" t="s">
        <v>26</v>
      </c>
      <c r="B29" s="14"/>
      <c r="C29" s="14"/>
      <c r="D29" s="14"/>
      <c r="E29" s="14"/>
      <c r="F29" s="14"/>
      <c r="G29" s="14"/>
      <c r="H29" s="14"/>
      <c r="I29" s="15"/>
    </row>
    <row r="30" spans="1:9" ht="5.0999999999999996" customHeight="1" x14ac:dyDescent="0.25">
      <c r="A30" s="12"/>
      <c r="B30" s="13"/>
      <c r="C30" s="13"/>
      <c r="D30" s="13"/>
      <c r="E30" s="13"/>
      <c r="F30" s="13"/>
      <c r="G30" s="13"/>
      <c r="H30" s="13"/>
      <c r="I30" s="6"/>
    </row>
    <row r="31" spans="1:9" ht="22.5" customHeight="1" x14ac:dyDescent="0.25">
      <c r="A31" s="68" t="s">
        <v>10</v>
      </c>
      <c r="B31" s="69"/>
      <c r="C31" s="69"/>
      <c r="D31" s="11"/>
      <c r="E31" s="70" t="s">
        <v>4</v>
      </c>
      <c r="F31" s="70"/>
      <c r="G31" s="70"/>
      <c r="H31" s="70"/>
      <c r="I31" s="6"/>
    </row>
    <row r="32" spans="1:9" ht="5.0999999999999996" customHeight="1" x14ac:dyDescent="0.25">
      <c r="A32" s="17"/>
      <c r="B32" s="18"/>
      <c r="C32" s="18"/>
      <c r="D32" s="18"/>
      <c r="E32" s="18"/>
      <c r="F32" s="18"/>
      <c r="G32" s="18"/>
      <c r="H32" s="18"/>
      <c r="I32" s="19"/>
    </row>
    <row r="33" spans="1:9" x14ac:dyDescent="0.25">
      <c r="A33" s="21" t="s">
        <v>37</v>
      </c>
      <c r="B33" s="14"/>
      <c r="C33" s="14"/>
      <c r="D33" s="14"/>
      <c r="E33" s="14"/>
      <c r="F33" s="14"/>
      <c r="G33" s="14"/>
      <c r="H33" s="15"/>
      <c r="I33" s="15"/>
    </row>
    <row r="34" spans="1:9" ht="5.0999999999999996" customHeight="1" x14ac:dyDescent="0.25">
      <c r="A34" s="41"/>
      <c r="B34" s="16"/>
      <c r="C34" s="16"/>
      <c r="D34" s="16"/>
      <c r="E34" s="16"/>
      <c r="F34" s="16"/>
      <c r="G34" s="16"/>
      <c r="H34" s="16"/>
      <c r="I34" s="6"/>
    </row>
    <row r="35" spans="1:9" ht="12.75" customHeight="1" x14ac:dyDescent="0.25">
      <c r="A35" s="41"/>
      <c r="B35" s="16"/>
      <c r="C35" s="49" t="s">
        <v>64</v>
      </c>
      <c r="D35" s="48"/>
      <c r="E35" s="16"/>
      <c r="F35" s="16"/>
      <c r="G35" s="49"/>
      <c r="H35" s="16"/>
      <c r="I35" s="6"/>
    </row>
    <row r="36" spans="1:9" hidden="1" x14ac:dyDescent="0.25">
      <c r="A36" s="41"/>
      <c r="B36" s="16"/>
      <c r="C36" s="57" t="b">
        <v>1</v>
      </c>
      <c r="D36" s="16"/>
      <c r="E36" s="16"/>
      <c r="F36" s="16"/>
      <c r="G36" s="16"/>
      <c r="H36" s="16"/>
      <c r="I36" s="6"/>
    </row>
    <row r="37" spans="1:9" ht="5.0999999999999996" customHeight="1" x14ac:dyDescent="0.25">
      <c r="A37" s="41"/>
      <c r="B37" s="16"/>
      <c r="C37" s="48"/>
      <c r="D37" s="16"/>
      <c r="E37" s="16"/>
      <c r="F37" s="16"/>
      <c r="G37" s="16"/>
      <c r="H37" s="16"/>
      <c r="I37" s="6"/>
    </row>
    <row r="38" spans="1:9" ht="12.75" customHeight="1" x14ac:dyDescent="0.25">
      <c r="A38" s="41"/>
      <c r="B38" s="16"/>
      <c r="C38" s="48"/>
      <c r="D38" s="16"/>
      <c r="E38" s="50" t="s">
        <v>65</v>
      </c>
      <c r="F38" s="51" cm="1">
        <f t="array" ref="F38">IF(no_return,date_previous_election+31,IF(date_election&lt;&gt;"",date_election+31,date_fin_year_start))</f>
        <v>45559</v>
      </c>
      <c r="G38" s="52" t="s">
        <v>34</v>
      </c>
      <c r="H38" s="51">
        <f>date_end</f>
        <v>46203</v>
      </c>
      <c r="I38" s="6"/>
    </row>
    <row r="39" spans="1:9" ht="5.0999999999999996" customHeight="1" x14ac:dyDescent="0.25">
      <c r="A39" s="41"/>
      <c r="B39" s="16"/>
      <c r="C39" s="48"/>
      <c r="D39" s="16"/>
      <c r="E39" s="16"/>
      <c r="F39" s="16"/>
      <c r="G39" s="16"/>
      <c r="H39" s="16"/>
      <c r="I39" s="6"/>
    </row>
    <row r="40" spans="1:9" ht="12.75" customHeight="1" x14ac:dyDescent="0.25">
      <c r="A40" s="41"/>
      <c r="B40" s="16"/>
      <c r="C40" s="48"/>
      <c r="D40" s="16"/>
      <c r="E40" s="53"/>
      <c r="F40" s="50"/>
      <c r="G40" s="50" t="s">
        <v>30</v>
      </c>
      <c r="H40" s="54"/>
      <c r="I40" s="6"/>
    </row>
    <row r="41" spans="1:9" ht="5.0999999999999996" customHeight="1" x14ac:dyDescent="0.25">
      <c r="A41" s="41"/>
      <c r="B41" s="16"/>
      <c r="C41" s="48"/>
      <c r="D41" s="16"/>
      <c r="E41" s="53"/>
      <c r="F41" s="55"/>
      <c r="G41" s="55"/>
      <c r="H41" s="55"/>
      <c r="I41" s="6"/>
    </row>
    <row r="42" spans="1:9" ht="12.75" customHeight="1" x14ac:dyDescent="0.25">
      <c r="A42" s="41"/>
      <c r="B42" s="16"/>
      <c r="C42" s="48"/>
      <c r="D42" s="16"/>
      <c r="E42" s="53"/>
      <c r="F42" s="50"/>
      <c r="G42" s="50" t="s">
        <v>29</v>
      </c>
      <c r="H42" s="56"/>
      <c r="I42" s="6"/>
    </row>
    <row r="43" spans="1:9" ht="5.0999999999999996" customHeight="1" x14ac:dyDescent="0.25">
      <c r="A43" s="41"/>
      <c r="B43" s="16"/>
      <c r="C43" s="16"/>
      <c r="D43" s="16"/>
      <c r="E43" s="16"/>
      <c r="F43" s="16"/>
      <c r="G43" s="16"/>
      <c r="H43" s="16"/>
      <c r="I43" s="6"/>
    </row>
    <row r="44" spans="1:9" ht="12.75" customHeight="1" x14ac:dyDescent="0.25">
      <c r="A44" s="62" t="s">
        <v>36</v>
      </c>
      <c r="B44" s="63"/>
      <c r="C44" s="63"/>
      <c r="D44" s="63"/>
      <c r="E44" s="63"/>
      <c r="F44" s="63"/>
      <c r="G44" s="63"/>
      <c r="H44" s="63"/>
      <c r="I44" s="64"/>
    </row>
    <row r="45" spans="1:9" ht="5.0999999999999996" customHeight="1" x14ac:dyDescent="0.25">
      <c r="A45" s="17"/>
      <c r="B45" s="18"/>
      <c r="C45" s="18"/>
      <c r="D45" s="18"/>
      <c r="E45" s="18"/>
      <c r="F45" s="18"/>
      <c r="G45" s="18"/>
      <c r="H45" s="18"/>
      <c r="I45" s="19"/>
    </row>
    <row r="1048576" spans="1:1" x14ac:dyDescent="0.25">
      <c r="A1048576" s="1" t="b">
        <v>1</v>
      </c>
    </row>
  </sheetData>
  <sheetProtection sheet="1" selectLockedCells="1"/>
  <mergeCells count="13">
    <mergeCell ref="E12:H12"/>
    <mergeCell ref="A1:I1"/>
    <mergeCell ref="E4:H4"/>
    <mergeCell ref="E6:H6"/>
    <mergeCell ref="E8:H8"/>
    <mergeCell ref="E10:H10"/>
    <mergeCell ref="A44:I44"/>
    <mergeCell ref="E19:H19"/>
    <mergeCell ref="E21:H21"/>
    <mergeCell ref="F23:H23"/>
    <mergeCell ref="F25:H25"/>
    <mergeCell ref="A31:C31"/>
    <mergeCell ref="E31:H31"/>
  </mergeCell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097" r:id="rId4" name="Check Box 1">
              <controlPr defaultSize="0" autoFill="0" autoLine="0" autoPict="0">
                <anchor moveWithCells="1">
                  <from>
                    <xdr:col>0</xdr:col>
                    <xdr:colOff>38100</xdr:colOff>
                    <xdr:row>32</xdr:row>
                    <xdr:rowOff>171450</xdr:rowOff>
                  </from>
                  <to>
                    <xdr:col>2</xdr:col>
                    <xdr:colOff>190500</xdr:colOff>
                    <xdr:row>37</xdr:row>
                    <xdr:rowOff>66675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5"/>
  <sheetViews>
    <sheetView zoomScaleNormal="100" workbookViewId="0">
      <pane ySplit="5" topLeftCell="A6" activePane="bottomLeft" state="frozen"/>
      <selection activeCell="A26" sqref="A26"/>
      <selection pane="bottomLeft" activeCell="A6" sqref="A6"/>
    </sheetView>
  </sheetViews>
  <sheetFormatPr defaultColWidth="9.140625" defaultRowHeight="12.75" x14ac:dyDescent="0.25"/>
  <cols>
    <col min="1" max="1" width="31.85546875" style="29" customWidth="1"/>
    <col min="2" max="4" width="20.7109375" style="29" customWidth="1"/>
    <col min="5" max="6" width="25.7109375" style="29" customWidth="1"/>
    <col min="7" max="7" width="10.7109375" style="30" customWidth="1"/>
    <col min="8" max="8" width="10.7109375" style="31" customWidth="1"/>
    <col min="9" max="9" width="37.28515625" style="32" customWidth="1"/>
    <col min="10" max="16384" width="9.140625" style="23"/>
  </cols>
  <sheetData>
    <row r="1" spans="1:9" s="22" customFormat="1" ht="30" customHeight="1" x14ac:dyDescent="0.25">
      <c r="A1" s="75" t="str">
        <f>CLEAN(return_name)&amp;IF('candidate details &amp; totals'!E4="",""," - "&amp;'candidate details &amp; totals'!E6&amp;" "&amp;'candidate details &amp; totals'!E4&amp;", "&amp;'candidate details &amp; totals'!E8)</f>
        <v>Financial year return of gifts received - non-party candidates - 2025-2026</v>
      </c>
      <c r="B1" s="75"/>
      <c r="C1" s="75"/>
      <c r="D1" s="75"/>
      <c r="E1" s="75"/>
      <c r="F1" s="75"/>
      <c r="G1" s="75"/>
      <c r="H1" s="75"/>
      <c r="I1" s="75"/>
    </row>
    <row r="2" spans="1:9" ht="17.100000000000001" customHeight="1" x14ac:dyDescent="0.25">
      <c r="A2" s="76" t="s">
        <v>38</v>
      </c>
      <c r="B2" s="76"/>
      <c r="C2" s="76"/>
      <c r="D2" s="76"/>
      <c r="E2" s="76"/>
      <c r="F2" s="76"/>
      <c r="G2" s="76"/>
      <c r="H2" s="76"/>
      <c r="I2" s="76"/>
    </row>
    <row r="3" spans="1:9" s="22" customFormat="1" ht="27" customHeight="1" x14ac:dyDescent="0.25">
      <c r="A3" s="82" t="s">
        <v>33</v>
      </c>
      <c r="B3" s="82"/>
      <c r="C3" s="82"/>
      <c r="D3" s="82"/>
      <c r="E3" s="82"/>
      <c r="F3" s="82"/>
      <c r="G3" s="79" t="s">
        <v>3</v>
      </c>
      <c r="H3" s="80" t="s">
        <v>2</v>
      </c>
      <c r="I3" s="81" t="str">
        <f>"Amount of gifts received in this disclosure period
"&amp;TEXT(disclosure_starts,"ddd d mmm yyyy")&amp;" to "&amp;TEXT(disclosure_ends,"ddd d mmm yyyy")&amp;"
$"</f>
        <v>Amount of gifts received in this disclosure period
Tue 24 Sep 2024 to Tue 30 Jun 2026
$</v>
      </c>
    </row>
    <row r="4" spans="1:9" s="26" customFormat="1" x14ac:dyDescent="0.2">
      <c r="A4" s="24" t="s">
        <v>9</v>
      </c>
      <c r="B4" s="77" t="s">
        <v>11</v>
      </c>
      <c r="C4" s="78"/>
      <c r="D4" s="25"/>
      <c r="E4" s="25"/>
      <c r="F4" s="25"/>
      <c r="G4" s="79"/>
      <c r="H4" s="80"/>
      <c r="I4" s="81"/>
    </row>
    <row r="5" spans="1:9" s="26" customFormat="1" x14ac:dyDescent="0.2">
      <c r="A5" s="27" t="s">
        <v>6</v>
      </c>
      <c r="B5" s="27" t="s">
        <v>7</v>
      </c>
      <c r="C5" s="28" t="s">
        <v>8</v>
      </c>
      <c r="D5" s="25" t="s">
        <v>14</v>
      </c>
      <c r="E5" s="25" t="s">
        <v>0</v>
      </c>
      <c r="F5" s="25" t="s">
        <v>1</v>
      </c>
      <c r="G5" s="79"/>
      <c r="H5" s="80"/>
      <c r="I5" s="81"/>
    </row>
  </sheetData>
  <sheetProtection sheet="1" selectLockedCells="1"/>
  <mergeCells count="7">
    <mergeCell ref="A1:I1"/>
    <mergeCell ref="A2:I2"/>
    <mergeCell ref="B4:C4"/>
    <mergeCell ref="G3:G5"/>
    <mergeCell ref="H3:H5"/>
    <mergeCell ref="I3:I5"/>
    <mergeCell ref="A3:F3"/>
  </mergeCells>
  <printOptions horizontalCentered="1" gridLines="1"/>
  <pageMargins left="0.70866141732283472" right="0.70866141732283472" top="0.74803149606299213" bottom="0.74803149606299213" header="0.31496062992125984" footer="0.31496062992125984"/>
  <pageSetup paperSize="8"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8</vt:i4>
      </vt:variant>
    </vt:vector>
  </HeadingPairs>
  <TitlesOfParts>
    <vt:vector size="11" baseType="lpstr">
      <vt:lpstr>instructions</vt:lpstr>
      <vt:lpstr>candidate details &amp; totals</vt:lpstr>
      <vt:lpstr>gifts</vt:lpstr>
      <vt:lpstr>date_election</vt:lpstr>
      <vt:lpstr>date_end</vt:lpstr>
      <vt:lpstr>date_fin_year_start</vt:lpstr>
      <vt:lpstr>date_previous_election</vt:lpstr>
      <vt:lpstr>disclosure_ends</vt:lpstr>
      <vt:lpstr>disclosure_starts</vt:lpstr>
      <vt:lpstr>no_return</vt:lpstr>
      <vt:lpstr>return_name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2025-2026 Annual Gifts Return - Non-party Candidates</dc:title>
  <dc:creator>Northern Territory Government</dc:creator>
  <cp:lastModifiedBy>Sandra Kuo</cp:lastModifiedBy>
  <cp:lastPrinted>2016-07-09T12:43:14Z</cp:lastPrinted>
  <dcterms:created xsi:type="dcterms:W3CDTF">2013-06-12T07:47:15Z</dcterms:created>
  <dcterms:modified xsi:type="dcterms:W3CDTF">2026-06-15T05:41:50Z</dcterms:modified>
</cp:coreProperties>
</file>