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drawings/drawing5.xml" ContentType="application/vnd.openxmlformats-officedocument.drawing+xml"/>
  <Override PartName="/xl/ctrlProps/ctrlProp4.xml" ContentType="application/vnd.ms-excel.controlproperties+xml"/>
  <Override PartName="/xl/drawings/drawing6.xml" ContentType="application/vnd.openxmlformats-officedocument.drawing+xml"/>
  <Override PartName="/xl/ctrlProps/ctrlProp5.xml" ContentType="application/vnd.ms-excel.controlproperties+xml"/>
  <Override PartName="/xl/drawings/drawing7.xml" ContentType="application/vnd.openxmlformats-officedocument.drawing+xml"/>
  <Override PartName="/xl/ctrlProps/ctrlProp6.xml" ContentType="application/vnd.ms-excel.controlproperties+xml"/>
  <Override PartName="/xl/drawings/drawing8.xml" ContentType="application/vnd.openxmlformats-officedocument.drawing+xml"/>
  <Override PartName="/xl/ctrlProps/ctrlProp7.xml" ContentType="application/vnd.ms-excel.controlproperties+xml"/>
  <Override PartName="/xl/drawings/drawing9.xml" ContentType="application/vnd.openxmlformats-officedocument.drawing+xml"/>
  <Override PartName="/xl/ctrlProps/ctrlProp8.xml" ContentType="application/vnd.ms-excel.controlproperties+xml"/>
  <Override PartName="/xl/drawings/drawing10.xml" ContentType="application/vnd.openxmlformats-officedocument.drawing+xml"/>
  <Override PartName="/xl/ctrlProps/ctrlProp9.xml" ContentType="application/vnd.ms-excel.controlproperties+xml"/>
  <Override PartName="/xl/drawings/drawing11.xml" ContentType="application/vnd.openxmlformats-officedocument.drawing+xml"/>
  <Override PartName="/xl/ctrlProps/ctrlProp10.xml" ContentType="application/vnd.ms-excel.controlproperties+xml"/>
  <Override PartName="/xl/drawings/drawing12.xml" ContentType="application/vnd.openxmlformats-officedocument.drawing+xml"/>
  <Override PartName="/xl/ctrlProps/ctrlProp11.xml" ContentType="application/vnd.ms-excel.controlproperties+xml"/>
  <Override PartName="/xl/drawings/drawing13.xml" ContentType="application/vnd.openxmlformats-officedocument.drawing+xml"/>
  <Override PartName="/xl/ctrlProps/ctrlProp12.xml" ContentType="application/vnd.ms-excel.controlproperties+xml"/>
  <Override PartName="/xl/drawings/drawing14.xml" ContentType="application/vnd.openxmlformats-officedocument.drawing+xml"/>
  <Override PartName="/xl/ctrlProps/ctrlProp13.xml" ContentType="application/vnd.ms-excel.controlproperties+xml"/>
  <Override PartName="/xl/drawings/drawing15.xml" ContentType="application/vnd.openxmlformats-officedocument.drawing+xml"/>
  <Override PartName="/xl/ctrlProps/ctrlProp14.xml" ContentType="application/vnd.ms-excel.controlproperties+xml"/>
  <Override PartName="/xl/drawings/drawing16.xml" ContentType="application/vnd.openxmlformats-officedocument.drawing+xml"/>
  <Override PartName="/xl/ctrlProps/ctrlProp15.xml" ContentType="application/vnd.ms-excel.controlproperties+xml"/>
  <Override PartName="/xl/drawings/drawing17.xml" ContentType="application/vnd.openxmlformats-officedocument.drawing+xml"/>
  <Override PartName="/xl/ctrlProps/ctrlProp16.xml" ContentType="application/vnd.ms-excel.controlproperties+xml"/>
  <Override PartName="/xl/drawings/drawing18.xml" ContentType="application/vnd.openxmlformats-officedocument.drawing+xml"/>
  <Override PartName="/xl/ctrlProps/ctrlProp17.xml" ContentType="application/vnd.ms-excel.controlproperties+xml"/>
  <Override PartName="/xl/drawings/drawing19.xml" ContentType="application/vnd.openxmlformats-officedocument.drawing+xml"/>
  <Override PartName="/xl/ctrlProps/ctrlProp18.xml" ContentType="application/vnd.ms-excel.controlproperties+xml"/>
  <Override PartName="/xl/drawings/drawing20.xml" ContentType="application/vnd.openxmlformats-officedocument.drawing+xml"/>
  <Override PartName="/xl/ctrlProps/ctrlProp19.xml" ContentType="application/vnd.ms-excel.controlproperties+xml"/>
  <Override PartName="/xl/drawings/drawing21.xml" ContentType="application/vnd.openxmlformats-officedocument.drawing+xml"/>
  <Override PartName="/xl/ctrlProps/ctrlProp20.xml" ContentType="application/vnd.ms-excel.controlproperties+xml"/>
  <Override PartName="/xl/drawings/drawing22.xml" ContentType="application/vnd.openxmlformats-officedocument.drawing+xml"/>
  <Override PartName="/xl/ctrlProps/ctrlProp21.xml" ContentType="application/vnd.ms-excel.controlproperties+xml"/>
  <Override PartName="/xl/drawings/drawing23.xml" ContentType="application/vnd.openxmlformats-officedocument.drawing+xml"/>
  <Override PartName="/xl/ctrlProps/ctrlProp22.xml" ContentType="application/vnd.ms-excel.controlproperties+xml"/>
  <Override PartName="/xl/drawings/drawing24.xml" ContentType="application/vnd.openxmlformats-officedocument.drawing+xml"/>
  <Override PartName="/xl/ctrlProps/ctrlProp23.xml" ContentType="application/vnd.ms-excel.controlproperties+xml"/>
  <Override PartName="/xl/drawings/drawing25.xml" ContentType="application/vnd.openxmlformats-officedocument.drawing+xml"/>
  <Override PartName="/xl/ctrlProps/ctrlProp24.xml" ContentType="application/vnd.ms-excel.controlproperties+xml"/>
  <Override PartName="/xl/drawings/drawing26.xml" ContentType="application/vnd.openxmlformats-officedocument.drawing+xml"/>
  <Override PartName="/xl/ctrlProps/ctrlProp25.xml" ContentType="application/vnd.ms-excel.controlproperties+xml"/>
  <Override PartName="/xl/drawings/drawing27.xml" ContentType="application/vnd.openxmlformats-officedocument.drawing+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H:\Disclosure\LA\Return forms (blank for web)\AnnualReturns\2024-2025\Gifts\"/>
    </mc:Choice>
  </mc:AlternateContent>
  <xr:revisionPtr revIDLastSave="0" documentId="13_ncr:1_{ACC9D5EF-39D5-4044-A38C-492CE1137785}" xr6:coauthVersionLast="47" xr6:coauthVersionMax="47" xr10:uidLastSave="{00000000-0000-0000-0000-000000000000}"/>
  <bookViews>
    <workbookView xWindow="33660" yWindow="1680" windowWidth="21600" windowHeight="11385" xr2:uid="{00000000-000D-0000-FFFF-FFFF00000000}"/>
  </bookViews>
  <sheets>
    <sheet name="instructions" sheetId="4" r:id="rId1"/>
    <sheet name="party" sheetId="9" r:id="rId2"/>
    <sheet name="Arafura" sheetId="2" r:id="rId3"/>
    <sheet name="Araluen" sheetId="14" r:id="rId4"/>
    <sheet name="Arnhem" sheetId="15" r:id="rId5"/>
    <sheet name="Barkly" sheetId="16" r:id="rId6"/>
    <sheet name="Blain" sheetId="17" r:id="rId7"/>
    <sheet name="Braitling" sheetId="18" r:id="rId8"/>
    <sheet name="Brennan" sheetId="19" r:id="rId9"/>
    <sheet name="Casuarina" sheetId="20" r:id="rId10"/>
    <sheet name="Daly" sheetId="21" r:id="rId11"/>
    <sheet name="Drysdale" sheetId="22" r:id="rId12"/>
    <sheet name="Fannie Bay" sheetId="23" r:id="rId13"/>
    <sheet name="Fong Lim" sheetId="24" r:id="rId14"/>
    <sheet name="Goyder" sheetId="25" r:id="rId15"/>
    <sheet name="Gwoja" sheetId="26" r:id="rId16"/>
    <sheet name="Johnston" sheetId="27" r:id="rId17"/>
    <sheet name="Karama" sheetId="28" r:id="rId18"/>
    <sheet name="Katherine" sheetId="29" r:id="rId19"/>
    <sheet name="Mulka" sheetId="30" r:id="rId20"/>
    <sheet name="Namatjira" sheetId="31" r:id="rId21"/>
    <sheet name="Nelson" sheetId="32" r:id="rId22"/>
    <sheet name="Nightcliff" sheetId="33" r:id="rId23"/>
    <sheet name="Port Darwin" sheetId="34" r:id="rId24"/>
    <sheet name="Sanderson" sheetId="35" r:id="rId25"/>
    <sheet name="Spillett" sheetId="36" r:id="rId26"/>
    <sheet name="Wanguri" sheetId="37" r:id="rId27"/>
  </sheets>
  <definedNames>
    <definedName name="date_election">instructions!$C$41</definedName>
    <definedName name="date_end">instructions!$C$39</definedName>
    <definedName name="date_fin_year_start">instructions!$C$38</definedName>
    <definedName name="date_previous_election">instructions!$C$40</definedName>
    <definedName name="no_return_Arafura">Arafura!$D$6</definedName>
    <definedName name="no_return_Araluen">Araluen!$D$6</definedName>
    <definedName name="no_return_Arnhem">Arnhem!$D$6</definedName>
    <definedName name="no_return_Barkly">Barkly!$D$6</definedName>
    <definedName name="no_return_Blain">Blain!$D$6</definedName>
    <definedName name="no_return_Braitling">Braitling!$D$6</definedName>
    <definedName name="no_return_Brennan">Brennan!$D$6</definedName>
    <definedName name="no_return_Casuarina">Casuarina!$D$6</definedName>
    <definedName name="no_return_Daly">Daly!$D$6</definedName>
    <definedName name="no_return_Drysdale">Drysdale!$D$6</definedName>
    <definedName name="no_return_Fannie_Bay">'Fannie Bay'!$D$6</definedName>
    <definedName name="no_return_Fong_Lim">'Fong Lim'!$D$6</definedName>
    <definedName name="no_return_Goyder">Goyder!$D$6</definedName>
    <definedName name="no_return_Gwoja">Gwoja!$D$6</definedName>
    <definedName name="no_return_Johnston">Johnston!$D$6</definedName>
    <definedName name="no_return_Karama">Karama!$D$6</definedName>
    <definedName name="no_return_Katherine">Katherine!$D$6</definedName>
    <definedName name="no_return_Mulka">Mulka!$D$6</definedName>
    <definedName name="no_return_Namatjira">Namatjira!$D$6</definedName>
    <definedName name="no_return_Nelson">Nelson!$D$6</definedName>
    <definedName name="no_return_Nightcliff">Nightcliff!$D$6</definedName>
    <definedName name="no_return_Port_Darwin">'Port Darwin'!$D$6</definedName>
    <definedName name="no_return_Sanderson">Sanderson!$D$6</definedName>
    <definedName name="no_return_Spillett">Spillett!$D$6</definedName>
    <definedName name="no_return_Wanguri">Wanguri!$D$6</definedName>
    <definedName name="return_name">instructions!$A$9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4" l="1"/>
  <c r="I7" i="37"/>
  <c r="I7" i="36"/>
  <c r="I7" i="35"/>
  <c r="I7" i="34"/>
  <c r="I7" i="33"/>
  <c r="I7" i="32"/>
  <c r="I7" i="31"/>
  <c r="I7" i="30"/>
  <c r="I7" i="29"/>
  <c r="I7" i="28"/>
  <c r="I7" i="27"/>
  <c r="I7" i="26"/>
  <c r="I7" i="25"/>
  <c r="I7" i="24"/>
  <c r="I7" i="23"/>
  <c r="I7" i="22"/>
  <c r="I7" i="21"/>
  <c r="I7" i="20"/>
  <c r="I7" i="19"/>
  <c r="I7" i="18"/>
  <c r="I7" i="17"/>
  <c r="I7" i="16"/>
  <c r="I7" i="15"/>
  <c r="I7" i="14"/>
  <c r="I7" i="2"/>
  <c r="A9" i="4"/>
  <c r="I16" i="37" l="1"/>
  <c r="I9" i="37"/>
  <c r="I16" i="36"/>
  <c r="I9" i="36"/>
  <c r="I16" i="35"/>
  <c r="I9" i="35"/>
  <c r="I16" i="34"/>
  <c r="I9" i="34"/>
  <c r="I16" i="33"/>
  <c r="I9" i="33"/>
  <c r="I16" i="32"/>
  <c r="I9" i="32"/>
  <c r="I16" i="31"/>
  <c r="I9" i="31"/>
  <c r="I16" i="30"/>
  <c r="I9" i="30"/>
  <c r="I16" i="29"/>
  <c r="I9" i="29"/>
  <c r="I16" i="28"/>
  <c r="I9" i="28"/>
  <c r="I16" i="27"/>
  <c r="I9" i="27"/>
  <c r="I16" i="26"/>
  <c r="I9" i="26"/>
  <c r="I16" i="25"/>
  <c r="I9" i="25"/>
  <c r="I16" i="24"/>
  <c r="I9" i="24"/>
  <c r="I16" i="23"/>
  <c r="I9" i="23"/>
  <c r="I16" i="22"/>
  <c r="I9" i="22"/>
  <c r="I16" i="21"/>
  <c r="I9" i="21"/>
  <c r="I16" i="20"/>
  <c r="I9" i="20"/>
  <c r="I16" i="19"/>
  <c r="I9" i="19"/>
  <c r="I16" i="18"/>
  <c r="I9" i="18"/>
  <c r="I16" i="17"/>
  <c r="I9" i="17"/>
  <c r="I16" i="16"/>
  <c r="I9" i="16"/>
  <c r="I16" i="15"/>
  <c r="I9" i="15"/>
  <c r="I16" i="14"/>
  <c r="I9" i="14"/>
  <c r="B20" i="4" l="1"/>
  <c r="A1" i="37" l="1"/>
  <c r="A1" i="35"/>
  <c r="A1" i="33"/>
  <c r="A1" i="36"/>
  <c r="A1" i="34"/>
  <c r="A1" i="31"/>
  <c r="A1" i="32"/>
  <c r="A1" i="30"/>
  <c r="A1" i="28"/>
  <c r="A1" i="26"/>
  <c r="A1" i="24"/>
  <c r="A1" i="27"/>
  <c r="A1" i="25"/>
  <c r="A1" i="29"/>
  <c r="A1" i="23"/>
  <c r="A1" i="17"/>
  <c r="A1" i="22"/>
  <c r="A1" i="20"/>
  <c r="A1" i="18"/>
  <c r="A1" i="21"/>
  <c r="A1" i="19"/>
  <c r="A1" i="14"/>
  <c r="A1" i="16"/>
  <c r="A1" i="15"/>
  <c r="A1" i="2"/>
  <c r="A1" i="9"/>
  <c r="I15" i="9" l="1"/>
  <c r="I6" i="9"/>
  <c r="I8" i="9"/>
  <c r="I9" i="2"/>
  <c r="I16" i="2" l="1"/>
</calcChain>
</file>

<file path=xl/sharedStrings.xml><?xml version="1.0" encoding="utf-8"?>
<sst xmlns="http://schemas.openxmlformats.org/spreadsheetml/2006/main" count="632" uniqueCount="87">
  <si>
    <t>Address</t>
  </si>
  <si>
    <t>Suburb</t>
  </si>
  <si>
    <t>Postcode</t>
  </si>
  <si>
    <t>State/
Territory</t>
  </si>
  <si>
    <t>I certify that the information contained in this return and its attachments is true and complete.</t>
  </si>
  <si>
    <t>Enquiries and returns should be addressed to:</t>
  </si>
  <si>
    <t>Organisation name</t>
  </si>
  <si>
    <t>Surname</t>
  </si>
  <si>
    <t>Given names</t>
  </si>
  <si>
    <t>If received from an organisation</t>
  </si>
  <si>
    <t>If received from a person</t>
  </si>
  <si>
    <t>Northern Territory Electoral Commission</t>
  </si>
  <si>
    <t>GPO Box 2419, DARWIN  NT  0801</t>
  </si>
  <si>
    <t>Email address</t>
  </si>
  <si>
    <t>Surname:</t>
  </si>
  <si>
    <t>Given names:</t>
  </si>
  <si>
    <r>
      <t xml:space="preserve">Telephone:  08 8999 5000 or </t>
    </r>
    <r>
      <rPr>
        <b/>
        <sz val="10"/>
        <color indexed="8"/>
        <rFont val="Tahoma"/>
        <family val="2"/>
      </rPr>
      <t>1800 MYVOTE</t>
    </r>
  </si>
  <si>
    <t>Disclosure period</t>
  </si>
  <si>
    <r>
      <t xml:space="preserve">Authority for collecting information in this form is in Part 10 of the </t>
    </r>
    <r>
      <rPr>
        <i/>
        <sz val="10"/>
        <color indexed="8"/>
        <rFont val="Tahoma"/>
        <family val="2"/>
      </rPr>
      <t>Electoral Act 2004</t>
    </r>
    <r>
      <rPr>
        <sz val="10"/>
        <color indexed="8"/>
        <rFont val="Tahoma"/>
        <family val="2"/>
      </rPr>
      <t>.</t>
    </r>
  </si>
  <si>
    <t>Number of donors who made the above gifts:</t>
  </si>
  <si>
    <t>Total amount of all gifts received during the disclosure period:</t>
  </si>
  <si>
    <t>Fax:  08 8999 7630</t>
  </si>
  <si>
    <t>Web:  www.ntec.nt.gov.au</t>
  </si>
  <si>
    <t>to</t>
  </si>
  <si>
    <t>Information in this form will be published on the NTEC website as soon as practicable after it is received by the NTEC, as required by section 224 of the Electoral Act.</t>
  </si>
  <si>
    <t>from</t>
  </si>
  <si>
    <t>Name of reporting agent:</t>
  </si>
  <si>
    <t>Name of party:</t>
  </si>
  <si>
    <t>(If a reporting agent has not been appointed, the registered officer of the party must complete the return)</t>
  </si>
  <si>
    <t>Division:</t>
  </si>
  <si>
    <t>Arafura</t>
  </si>
  <si>
    <t>Candidate surname:</t>
  </si>
  <si>
    <r>
      <t xml:space="preserve">Tick if this candidate did </t>
    </r>
    <r>
      <rPr>
        <b/>
        <sz val="10"/>
        <color theme="1"/>
        <rFont val="Tahoma"/>
        <family val="2"/>
      </rPr>
      <t>NOT</t>
    </r>
    <r>
      <rPr>
        <sz val="10"/>
        <color theme="1"/>
        <rFont val="Tahoma"/>
        <family val="2"/>
      </rPr>
      <t xml:space="preserve"> provide a return in the previous financial year</t>
    </r>
  </si>
  <si>
    <t>Candidate details and totals</t>
  </si>
  <si>
    <t>Gifts received by this candidate totalling $200 or more in the disclosure period</t>
  </si>
  <si>
    <t>Party details and totals</t>
  </si>
  <si>
    <t>Gifts received directly by the party totalling $1500 or more in the disclosure period</t>
  </si>
  <si>
    <r>
      <t xml:space="preserve">• Record all persons and organisations from whom gifts totalling $1500 or more were received during the disclosure period.
• Provide additional details of officeholders (as referred to in the </t>
    </r>
    <r>
      <rPr>
        <i/>
        <sz val="10"/>
        <color indexed="8"/>
        <rFont val="Tahoma"/>
        <family val="2"/>
      </rPr>
      <t>Handbook)</t>
    </r>
    <r>
      <rPr>
        <sz val="10"/>
        <color indexed="8"/>
        <rFont val="Tahoma"/>
        <family val="2"/>
      </rPr>
      <t xml:space="preserve"> for gifts received from trusts, foundations and unincorporated associations.</t>
    </r>
  </si>
  <si>
    <r>
      <t xml:space="preserve">• Record all persons and organisations from whom gifts totalling $200 or more were received during the disclosure period.
• Provide additional details of officeholders (as referred to in the </t>
    </r>
    <r>
      <rPr>
        <i/>
        <sz val="10"/>
        <color indexed="8"/>
        <rFont val="Tahoma"/>
        <family val="2"/>
      </rPr>
      <t>Handbook)</t>
    </r>
    <r>
      <rPr>
        <sz val="10"/>
        <color indexed="8"/>
        <rFont val="Tahoma"/>
        <family val="2"/>
      </rPr>
      <t xml:space="preserve"> for gifts received from trusts, foundations and unincorporated associations.</t>
    </r>
  </si>
  <si>
    <r>
      <t xml:space="preserve">Refer to the </t>
    </r>
    <r>
      <rPr>
        <i/>
        <sz val="10"/>
        <color indexed="8"/>
        <rFont val="Tahoma"/>
        <family val="2"/>
      </rPr>
      <t xml:space="preserve">Disclosure Handbook </t>
    </r>
    <r>
      <rPr>
        <sz val="10"/>
        <color indexed="8"/>
        <rFont val="Tahoma"/>
        <family val="2"/>
      </rPr>
      <t>before completing this return.  The handbook is available at:</t>
    </r>
  </si>
  <si>
    <t>Legislative requirements</t>
  </si>
  <si>
    <t>184 Appointment of reporting agent</t>
  </si>
  <si>
    <t>205A Annual return by registered parties – gifts</t>
  </si>
  <si>
    <t>206 Periods of less than financial year</t>
  </si>
  <si>
    <t>207 Annual returns by candidates – gifts</t>
  </si>
  <si>
    <t>210 Amounts received</t>
  </si>
  <si>
    <t>215 Offences</t>
  </si>
  <si>
    <t>Who completes this return?</t>
  </si>
  <si>
    <t>(a) the registered party; and</t>
  </si>
  <si>
    <t>(b) each candidate endorsed by the registered party.</t>
  </si>
  <si>
    <t>Registered political parties - reporting details of all gifts received by or with the authority of:</t>
  </si>
  <si>
    <t>The return is due within 30 days after the end of the financial year.</t>
  </si>
  <si>
    <t>3A Meaning of gift</t>
  </si>
  <si>
    <t>www.ntec.nt.gov.au/publications-and-reports/forms-and-handbooks</t>
  </si>
  <si>
    <t>If the party was not registered for the full year, the disclosure period is the part of the year when the party was registered.</t>
  </si>
  <si>
    <t>Party:</t>
  </si>
  <si>
    <t>Return due:</t>
  </si>
  <si>
    <t>Previous election:</t>
  </si>
  <si>
    <t>Election date (if election year):</t>
  </si>
  <si>
    <t>Araluen</t>
  </si>
  <si>
    <t>Arnhem</t>
  </si>
  <si>
    <t>Barkly</t>
  </si>
  <si>
    <t>Blain</t>
  </si>
  <si>
    <t>Braitling</t>
  </si>
  <si>
    <t>Brennan</t>
  </si>
  <si>
    <t>Casuarina</t>
  </si>
  <si>
    <t>Daly</t>
  </si>
  <si>
    <t>Drysdale</t>
  </si>
  <si>
    <t>Fannie Bay</t>
  </si>
  <si>
    <t>Fong Lim</t>
  </si>
  <si>
    <t>Goyder</t>
  </si>
  <si>
    <t>Gwoja</t>
  </si>
  <si>
    <t>Johnston</t>
  </si>
  <si>
    <t>Karama</t>
  </si>
  <si>
    <t>Katherine</t>
  </si>
  <si>
    <t>Mulka</t>
  </si>
  <si>
    <t>Namatjira</t>
  </si>
  <si>
    <t>Nelson</t>
  </si>
  <si>
    <t>Nightcliff</t>
  </si>
  <si>
    <t>Port Darwin</t>
  </si>
  <si>
    <t>Sanderson</t>
  </si>
  <si>
    <t>Spillett</t>
  </si>
  <si>
    <t>Wanguri</t>
  </si>
  <si>
    <t>176 Definitions (candidate)</t>
  </si>
  <si>
    <t>Financial year starts:</t>
  </si>
  <si>
    <t>Financial year ends:</t>
  </si>
  <si>
    <t>Email:  disclosure.ntec@nt.gov.au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</si>
</sst>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F800]dddd\,\ mmmm\ dd\,\ yyyy"/>
  </numFmts>
  <fonts count="16" x14ac:knownFonts="1">
    <font>
      <sz val="11"/>
      <color theme="1"/>
      <name val="Calibri"/>
      <family val="2"/>
      <scheme val="minor"/>
    </font>
    <font>
      <b/>
      <sz val="10"/>
      <color indexed="8"/>
      <name val="Tahoma"/>
      <family val="2"/>
    </font>
    <font>
      <sz val="10"/>
      <color indexed="8"/>
      <name val="Tahoma"/>
      <family val="2"/>
    </font>
    <font>
      <i/>
      <sz val="10"/>
      <color indexed="8"/>
      <name val="Tahoma"/>
      <family val="2"/>
    </font>
    <font>
      <u/>
      <sz val="11"/>
      <color theme="10"/>
      <name val="Calibri"/>
      <family val="2"/>
    </font>
    <font>
      <sz val="10"/>
      <color theme="1"/>
      <name val="Tahoma"/>
      <family val="2"/>
    </font>
    <font>
      <b/>
      <sz val="16"/>
      <color theme="1"/>
      <name val="Tahoma"/>
      <family val="2"/>
    </font>
    <font>
      <sz val="11"/>
      <color theme="1"/>
      <name val="Tahoma"/>
      <family val="2"/>
    </font>
    <font>
      <b/>
      <i/>
      <sz val="10"/>
      <color theme="1"/>
      <name val="Tahoma"/>
      <family val="2"/>
    </font>
    <font>
      <u/>
      <sz val="10"/>
      <color theme="10"/>
      <name val="Tahoma"/>
      <family val="2"/>
    </font>
    <font>
      <b/>
      <sz val="12"/>
      <color theme="0"/>
      <name val="Tahoma"/>
      <family val="2"/>
    </font>
    <font>
      <b/>
      <sz val="10"/>
      <color theme="1"/>
      <name val="Tahoma"/>
      <family val="2"/>
    </font>
    <font>
      <i/>
      <sz val="10"/>
      <color theme="1"/>
      <name val="Tahoma"/>
      <family val="2"/>
    </font>
    <font>
      <b/>
      <sz val="20"/>
      <color theme="1"/>
      <name val="Tahoma"/>
      <family val="2"/>
    </font>
    <font>
      <b/>
      <sz val="18"/>
      <color theme="1"/>
      <name val="Tahoma"/>
      <family val="2"/>
    </font>
    <font>
      <sz val="10"/>
      <color theme="0" tint="-0.14999847407452621"/>
      <name val="Tahoma"/>
      <family val="2"/>
    </font>
  </fonts>
  <fills count="8">
    <fill>
      <patternFill patternType="none"/>
    </fill>
    <fill>
      <patternFill patternType="gray125"/>
    </fill>
    <fill>
      <patternFill patternType="solid">
        <fgColor theme="1"/>
        <bgColor indexed="64"/>
      </patternFill>
    </fill>
    <fill>
      <patternFill patternType="solid">
        <fgColor rgb="FFD9D9D9"/>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
      <patternFill patternType="solid">
        <fgColor theme="5" tint="0.59999389629810485"/>
        <bgColor indexed="64"/>
      </patternFill>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2">
    <xf numFmtId="0" fontId="0" fillId="0" borderId="0"/>
    <xf numFmtId="0" fontId="4" fillId="0" borderId="0" applyNumberFormat="0" applyFill="0" applyBorder="0" applyAlignment="0" applyProtection="0">
      <alignment vertical="top"/>
      <protection locked="0"/>
    </xf>
  </cellStyleXfs>
  <cellXfs count="93">
    <xf numFmtId="0" fontId="0" fillId="0" borderId="0" xfId="0"/>
    <xf numFmtId="0" fontId="7" fillId="0" borderId="0" xfId="0" applyFont="1" applyBorder="1" applyAlignment="1" applyProtection="1">
      <alignment vertical="center"/>
    </xf>
    <xf numFmtId="0" fontId="10" fillId="2" borderId="1" xfId="0" applyFont="1" applyFill="1" applyBorder="1" applyAlignment="1" applyProtection="1">
      <alignment vertical="center"/>
    </xf>
    <xf numFmtId="0" fontId="5" fillId="3" borderId="3" xfId="0" applyFont="1" applyFill="1" applyBorder="1" applyAlignment="1" applyProtection="1">
      <alignment horizontal="right" vertical="center"/>
    </xf>
    <xf numFmtId="0" fontId="5" fillId="3" borderId="0" xfId="0" applyFont="1" applyFill="1" applyBorder="1" applyAlignment="1" applyProtection="1">
      <alignment horizontal="right" vertical="center"/>
    </xf>
    <xf numFmtId="0" fontId="5" fillId="0" borderId="0" xfId="0" applyFont="1" applyBorder="1" applyAlignment="1" applyProtection="1">
      <alignment vertical="center"/>
    </xf>
    <xf numFmtId="0" fontId="11" fillId="3" borderId="0" xfId="0" applyFont="1" applyFill="1" applyBorder="1" applyAlignment="1" applyProtection="1">
      <alignment horizontal="right" vertical="center"/>
    </xf>
    <xf numFmtId="0" fontId="11" fillId="4" borderId="0" xfId="0" applyFont="1" applyFill="1" applyBorder="1" applyAlignment="1" applyProtection="1">
      <alignment horizontal="right" vertical="center"/>
    </xf>
    <xf numFmtId="0" fontId="5" fillId="4" borderId="0" xfId="0" applyFont="1" applyFill="1" applyBorder="1" applyAlignment="1" applyProtection="1">
      <alignment vertical="center"/>
    </xf>
    <xf numFmtId="0" fontId="5" fillId="0" borderId="0" xfId="0" applyFont="1" applyAlignment="1">
      <alignment horizontal="center" vertical="center" wrapText="1"/>
    </xf>
    <xf numFmtId="0" fontId="5" fillId="0" borderId="0" xfId="0" applyFont="1" applyBorder="1" applyAlignment="1">
      <alignment horizontal="center" vertical="top" wrapText="1"/>
    </xf>
    <xf numFmtId="0" fontId="5" fillId="0" borderId="0" xfId="0" applyFont="1" applyBorder="1" applyAlignment="1">
      <alignment horizontal="center" vertical="center" wrapText="1"/>
    </xf>
    <xf numFmtId="0" fontId="11" fillId="4" borderId="6" xfId="0" applyFont="1" applyFill="1" applyBorder="1" applyAlignment="1" applyProtection="1">
      <alignment horizontal="center" wrapText="1"/>
    </xf>
    <xf numFmtId="0" fontId="11" fillId="4" borderId="0" xfId="0" applyFont="1" applyFill="1" applyBorder="1" applyAlignment="1" applyProtection="1">
      <alignment horizontal="center" wrapText="1"/>
    </xf>
    <xf numFmtId="0" fontId="11" fillId="4" borderId="0" xfId="0" applyFont="1" applyFill="1" applyAlignment="1">
      <alignment horizontal="center" wrapText="1"/>
    </xf>
    <xf numFmtId="0" fontId="5" fillId="0" borderId="0" xfId="0" applyFont="1" applyAlignment="1">
      <alignment horizontal="center" wrapText="1"/>
    </xf>
    <xf numFmtId="0" fontId="11" fillId="4" borderId="4" xfId="0" applyFont="1" applyFill="1" applyBorder="1" applyAlignment="1" applyProtection="1">
      <alignment horizontal="center" wrapText="1"/>
    </xf>
    <xf numFmtId="0" fontId="11" fillId="4" borderId="5" xfId="0" applyFont="1" applyFill="1" applyBorder="1" applyAlignment="1" applyProtection="1">
      <alignment horizontal="center" wrapText="1"/>
    </xf>
    <xf numFmtId="0" fontId="5" fillId="0" borderId="0" xfId="0" applyFont="1" applyAlignment="1" applyProtection="1">
      <alignment horizontal="left" vertical="top" wrapText="1"/>
      <protection locked="0"/>
    </xf>
    <xf numFmtId="0" fontId="5" fillId="0" borderId="0" xfId="0" applyFont="1" applyAlignment="1" applyProtection="1">
      <alignment horizontal="center" vertical="top" wrapText="1"/>
      <protection locked="0"/>
    </xf>
    <xf numFmtId="49" fontId="5" fillId="0" borderId="0" xfId="0" applyNumberFormat="1" applyFont="1" applyAlignment="1" applyProtection="1">
      <alignment horizontal="center" vertical="top" wrapText="1"/>
      <protection locked="0"/>
    </xf>
    <xf numFmtId="0" fontId="5" fillId="0" borderId="0" xfId="0" applyFont="1" applyAlignment="1">
      <alignment horizontal="center" vertical="top" wrapText="1"/>
    </xf>
    <xf numFmtId="0" fontId="11" fillId="4" borderId="0" xfId="0" applyFont="1" applyFill="1" applyBorder="1" applyAlignment="1" applyProtection="1">
      <alignment horizontal="right" vertical="center" wrapText="1"/>
    </xf>
    <xf numFmtId="0" fontId="5" fillId="4" borderId="3" xfId="0" applyFont="1" applyFill="1" applyBorder="1" applyAlignment="1" applyProtection="1">
      <alignment vertical="center"/>
    </xf>
    <xf numFmtId="0" fontId="15" fillId="4" borderId="0" xfId="0" applyFont="1" applyFill="1" applyBorder="1" applyAlignment="1" applyProtection="1">
      <alignment vertical="center"/>
    </xf>
    <xf numFmtId="164" fontId="5" fillId="0" borderId="0" xfId="0" applyNumberFormat="1" applyFont="1" applyAlignment="1" applyProtection="1">
      <alignment horizontal="center" vertical="top" wrapText="1"/>
      <protection locked="0"/>
    </xf>
    <xf numFmtId="0" fontId="5" fillId="0" borderId="0" xfId="0" applyFont="1" applyFill="1" applyBorder="1" applyAlignment="1" applyProtection="1">
      <alignment vertical="top" wrapText="1"/>
    </xf>
    <xf numFmtId="0" fontId="5" fillId="0" borderId="0" xfId="0" applyFont="1" applyAlignment="1" applyProtection="1">
      <alignment vertical="top"/>
    </xf>
    <xf numFmtId="0" fontId="5" fillId="0" borderId="0" xfId="0" applyFont="1" applyFill="1" applyBorder="1" applyAlignment="1" applyProtection="1">
      <alignment vertical="top"/>
    </xf>
    <xf numFmtId="0" fontId="5" fillId="0" borderId="0" xfId="0" applyFont="1" applyFill="1" applyBorder="1" applyAlignment="1" applyProtection="1">
      <alignment horizontal="left" vertical="center"/>
    </xf>
    <xf numFmtId="0" fontId="8" fillId="0" borderId="0" xfId="0" applyFont="1" applyAlignment="1" applyProtection="1">
      <alignment horizontal="left" vertical="center"/>
    </xf>
    <xf numFmtId="0" fontId="7" fillId="0" borderId="0" xfId="0" applyFont="1" applyFill="1" applyBorder="1" applyAlignment="1" applyProtection="1">
      <alignment vertical="top" wrapText="1"/>
    </xf>
    <xf numFmtId="0" fontId="8" fillId="0" borderId="0" xfId="0" applyFont="1" applyAlignment="1" applyProtection="1">
      <alignment vertical="top"/>
    </xf>
    <xf numFmtId="0" fontId="5" fillId="0" borderId="0" xfId="0" applyFont="1" applyAlignment="1" applyProtection="1">
      <alignment vertical="top" wrapText="1"/>
    </xf>
    <xf numFmtId="0" fontId="5" fillId="0" borderId="0" xfId="0" applyFont="1" applyAlignment="1" applyProtection="1">
      <alignment vertical="center"/>
    </xf>
    <xf numFmtId="0" fontId="5" fillId="0" borderId="0" xfId="0" applyFont="1" applyProtection="1"/>
    <xf numFmtId="0" fontId="5" fillId="0" borderId="0" xfId="0" applyFont="1" applyAlignment="1">
      <alignment vertical="top"/>
    </xf>
    <xf numFmtId="0" fontId="15" fillId="4" borderId="0" xfId="0" applyFont="1" applyFill="1" applyBorder="1" applyAlignment="1" applyProtection="1">
      <alignment vertical="center"/>
      <protection locked="0" hidden="1"/>
    </xf>
    <xf numFmtId="0" fontId="11" fillId="4" borderId="6" xfId="0" applyFont="1" applyFill="1" applyBorder="1" applyAlignment="1" applyProtection="1">
      <alignment horizontal="center" wrapText="1"/>
    </xf>
    <xf numFmtId="0" fontId="11" fillId="4" borderId="0" xfId="0" applyFont="1" applyFill="1" applyAlignment="1">
      <alignment horizontal="center" wrapText="1"/>
    </xf>
    <xf numFmtId="0" fontId="5" fillId="4" borderId="0" xfId="0" applyFont="1" applyFill="1" applyBorder="1" applyAlignment="1" applyProtection="1">
      <alignment horizontal="left" vertical="center" wrapText="1"/>
    </xf>
    <xf numFmtId="165" fontId="11" fillId="6" borderId="7" xfId="0" applyNumberFormat="1" applyFont="1" applyFill="1" applyBorder="1" applyAlignment="1" applyProtection="1">
      <alignment horizontal="center" vertical="center"/>
    </xf>
    <xf numFmtId="164" fontId="5" fillId="0" borderId="7" xfId="0" applyNumberFormat="1" applyFont="1" applyFill="1" applyBorder="1" applyAlignment="1" applyProtection="1">
      <alignment horizontal="center" vertical="center"/>
      <protection locked="0"/>
    </xf>
    <xf numFmtId="1" fontId="5" fillId="0" borderId="7" xfId="0" applyNumberFormat="1" applyFont="1" applyFill="1" applyBorder="1" applyAlignment="1" applyProtection="1">
      <alignment horizontal="center" vertical="center"/>
      <protection locked="0"/>
    </xf>
    <xf numFmtId="0" fontId="11" fillId="3" borderId="0" xfId="0" applyFont="1" applyFill="1" applyAlignment="1">
      <alignment horizontal="right" vertical="center"/>
    </xf>
    <xf numFmtId="0" fontId="5" fillId="4" borderId="0" xfId="0" applyFont="1" applyFill="1" applyBorder="1" applyAlignment="1" applyProtection="1">
      <alignment horizontal="right" vertical="center"/>
    </xf>
    <xf numFmtId="0" fontId="5" fillId="4" borderId="0" xfId="0" applyFont="1" applyFill="1" applyAlignment="1">
      <alignment vertical="top"/>
    </xf>
    <xf numFmtId="0" fontId="5" fillId="4" borderId="0" xfId="0" applyFont="1" applyFill="1" applyAlignment="1">
      <alignment vertical="center"/>
    </xf>
    <xf numFmtId="0" fontId="11" fillId="4" borderId="0" xfId="0" applyFont="1" applyFill="1" applyAlignment="1">
      <alignment horizontal="center" vertical="center"/>
    </xf>
    <xf numFmtId="0" fontId="8" fillId="3" borderId="0" xfId="0" applyFont="1" applyFill="1" applyAlignment="1" applyProtection="1">
      <alignment vertical="top"/>
    </xf>
    <xf numFmtId="0" fontId="5" fillId="3" borderId="0" xfId="0" applyFont="1" applyFill="1" applyAlignment="1" applyProtection="1">
      <alignment vertical="top"/>
    </xf>
    <xf numFmtId="165" fontId="5" fillId="3" borderId="0" xfId="0" applyNumberFormat="1" applyFont="1" applyFill="1" applyAlignment="1" applyProtection="1">
      <alignment vertical="top"/>
    </xf>
    <xf numFmtId="165" fontId="5" fillId="3" borderId="0" xfId="0" applyNumberFormat="1" applyFont="1" applyFill="1" applyAlignment="1" applyProtection="1">
      <alignment horizontal="left" vertical="top"/>
    </xf>
    <xf numFmtId="0" fontId="11" fillId="4" borderId="0" xfId="0" applyFont="1" applyFill="1" applyAlignment="1" applyProtection="1">
      <alignment horizontal="center" vertical="center"/>
    </xf>
    <xf numFmtId="165" fontId="5" fillId="4" borderId="0" xfId="0" applyNumberFormat="1" applyFont="1" applyFill="1" applyAlignment="1" applyProtection="1">
      <alignment vertical="top"/>
    </xf>
    <xf numFmtId="0" fontId="10" fillId="2" borderId="0" xfId="0" applyFont="1" applyFill="1" applyAlignment="1">
      <alignment vertical="center"/>
    </xf>
    <xf numFmtId="0" fontId="11" fillId="4" borderId="0" xfId="0" applyFont="1" applyFill="1" applyBorder="1" applyAlignment="1">
      <alignment horizontal="right" vertical="center"/>
    </xf>
    <xf numFmtId="0" fontId="5" fillId="3" borderId="0" xfId="0" applyFont="1" applyFill="1" applyAlignment="1">
      <alignment horizontal="right" vertical="center"/>
    </xf>
    <xf numFmtId="0" fontId="5" fillId="4" borderId="0" xfId="0" applyFont="1" applyFill="1" applyAlignment="1">
      <alignment horizontal="right" vertical="center"/>
    </xf>
    <xf numFmtId="0" fontId="12" fillId="4" borderId="0" xfId="0" applyFont="1" applyFill="1" applyAlignment="1">
      <alignment vertical="top"/>
    </xf>
    <xf numFmtId="0" fontId="7" fillId="4" borderId="0" xfId="0" applyFont="1" applyFill="1" applyAlignment="1">
      <alignment vertical="center"/>
    </xf>
    <xf numFmtId="0" fontId="9" fillId="0" borderId="0" xfId="1" applyFont="1" applyFill="1" applyBorder="1" applyAlignment="1" applyProtection="1">
      <alignment horizontal="right" vertical="top"/>
    </xf>
    <xf numFmtId="0" fontId="8" fillId="0" borderId="0" xfId="0" applyFont="1" applyAlignment="1">
      <alignment horizontal="left" vertical="center"/>
    </xf>
    <xf numFmtId="0" fontId="7" fillId="0" borderId="0" xfId="0" applyFont="1" applyAlignment="1">
      <alignment vertical="top" wrapText="1"/>
    </xf>
    <xf numFmtId="0" fontId="5" fillId="0" borderId="0" xfId="0" applyFont="1" applyAlignment="1">
      <alignment vertical="center"/>
    </xf>
    <xf numFmtId="0" fontId="5" fillId="0" borderId="0" xfId="0" applyFont="1" applyAlignment="1">
      <alignment horizontal="left" vertical="top"/>
    </xf>
    <xf numFmtId="0" fontId="5" fillId="0" borderId="0" xfId="0" applyFont="1" applyAlignment="1">
      <alignment horizontal="left" vertical="center"/>
    </xf>
    <xf numFmtId="0" fontId="5" fillId="0" borderId="0" xfId="0" applyFont="1" applyAlignment="1">
      <alignment vertical="top" wrapText="1"/>
    </xf>
    <xf numFmtId="0" fontId="5" fillId="0" borderId="0" xfId="0" applyFont="1" applyAlignment="1" applyProtection="1">
      <alignment horizontal="right" vertical="top"/>
    </xf>
    <xf numFmtId="0" fontId="5" fillId="0" borderId="0" xfId="0" applyFont="1" applyAlignment="1" applyProtection="1">
      <alignment horizontal="left" vertical="center"/>
    </xf>
    <xf numFmtId="0" fontId="5" fillId="4" borderId="0" xfId="0" applyFont="1" applyFill="1" applyBorder="1" applyAlignment="1" applyProtection="1">
      <alignment horizontal="left" vertical="center" wrapText="1"/>
    </xf>
    <xf numFmtId="0" fontId="11" fillId="4" borderId="0" xfId="0" applyFont="1" applyFill="1" applyAlignment="1">
      <alignment horizontal="center" wrapText="1"/>
    </xf>
    <xf numFmtId="0" fontId="11" fillId="4" borderId="6" xfId="0" applyFont="1" applyFill="1" applyBorder="1" applyAlignment="1" applyProtection="1">
      <alignment horizontal="center" wrapText="1"/>
    </xf>
    <xf numFmtId="0" fontId="8" fillId="0" borderId="0" xfId="0" applyFont="1" applyAlignment="1">
      <alignment vertical="top"/>
    </xf>
    <xf numFmtId="165" fontId="5" fillId="0" borderId="0" xfId="0" applyNumberFormat="1" applyFont="1" applyAlignment="1">
      <alignment horizontal="left" vertical="top"/>
    </xf>
    <xf numFmtId="0" fontId="13" fillId="0" borderId="0" xfId="0" applyFont="1" applyFill="1" applyBorder="1" applyAlignment="1" applyProtection="1">
      <alignment horizontal="center"/>
    </xf>
    <xf numFmtId="16" fontId="14" fillId="7" borderId="0" xfId="0" applyNumberFormat="1" applyFont="1" applyFill="1" applyBorder="1" applyAlignment="1" applyProtection="1">
      <alignment horizontal="center" vertical="center"/>
    </xf>
    <xf numFmtId="0" fontId="9" fillId="0" borderId="0" xfId="1" applyFont="1" applyFill="1" applyBorder="1" applyAlignment="1" applyProtection="1">
      <alignment horizontal="left" vertical="top"/>
    </xf>
    <xf numFmtId="0" fontId="4" fillId="0" borderId="0" xfId="1" applyAlignment="1" applyProtection="1">
      <alignment horizontal="left"/>
    </xf>
    <xf numFmtId="0" fontId="5" fillId="4" borderId="0" xfId="0" applyFont="1" applyFill="1" applyBorder="1" applyAlignment="1" applyProtection="1">
      <alignment horizontal="left" vertical="center" wrapText="1"/>
    </xf>
    <xf numFmtId="0" fontId="11" fillId="4" borderId="0" xfId="0" applyFont="1" applyFill="1" applyAlignment="1">
      <alignment horizontal="center" wrapText="1"/>
    </xf>
    <xf numFmtId="49" fontId="11" fillId="4" borderId="0" xfId="0" applyNumberFormat="1" applyFont="1" applyFill="1" applyAlignment="1">
      <alignment horizontal="center" wrapText="1"/>
    </xf>
    <xf numFmtId="164" fontId="11" fillId="4" borderId="0" xfId="0" applyNumberFormat="1" applyFont="1" applyFill="1" applyBorder="1" applyAlignment="1">
      <alignment horizontal="center" wrapText="1"/>
    </xf>
    <xf numFmtId="0" fontId="11" fillId="4" borderId="6" xfId="0" applyFont="1" applyFill="1" applyBorder="1" applyAlignment="1" applyProtection="1">
      <alignment horizontal="center" wrapText="1"/>
    </xf>
    <xf numFmtId="0" fontId="11" fillId="4" borderId="2" xfId="0" applyFont="1" applyFill="1" applyBorder="1" applyAlignment="1" applyProtection="1">
      <alignment horizontal="center" wrapText="1"/>
    </xf>
    <xf numFmtId="0" fontId="5" fillId="5" borderId="8" xfId="0" applyFont="1" applyFill="1" applyBorder="1" applyAlignment="1" applyProtection="1">
      <alignment horizontal="left" vertical="center"/>
      <protection locked="0"/>
    </xf>
    <xf numFmtId="0" fontId="5" fillId="5" borderId="9" xfId="0" applyFont="1" applyFill="1" applyBorder="1" applyAlignment="1" applyProtection="1">
      <alignment horizontal="left" vertical="center"/>
      <protection locked="0"/>
    </xf>
    <xf numFmtId="0" fontId="5" fillId="5" borderId="10" xfId="0" applyFont="1" applyFill="1" applyBorder="1" applyAlignment="1" applyProtection="1">
      <alignment horizontal="left" vertical="center"/>
      <protection locked="0"/>
    </xf>
    <xf numFmtId="0" fontId="6" fillId="0" borderId="0" xfId="0" applyFont="1" applyAlignment="1" applyProtection="1">
      <alignment horizontal="center" vertical="center" wrapText="1"/>
    </xf>
    <xf numFmtId="0" fontId="10" fillId="2" borderId="0" xfId="0" applyFont="1" applyFill="1" applyBorder="1" applyAlignment="1" applyProtection="1">
      <alignment horizontal="left" vertical="center" wrapText="1"/>
    </xf>
    <xf numFmtId="0" fontId="11" fillId="6" borderId="8" xfId="0" applyFont="1" applyFill="1" applyBorder="1" applyAlignment="1">
      <alignment horizontal="left" vertical="center"/>
    </xf>
    <xf numFmtId="0" fontId="11" fillId="6" borderId="10" xfId="0" applyFont="1" applyFill="1" applyBorder="1" applyAlignment="1">
      <alignment horizontal="left" vertical="center"/>
    </xf>
    <xf numFmtId="0" fontId="11" fillId="4" borderId="0" xfId="0" applyFont="1" applyFill="1" applyBorder="1" applyAlignment="1">
      <alignment horizontal="left" vertical="center"/>
    </xf>
  </cellXfs>
  <cellStyles count="2">
    <cellStyle name="Hyperlink" xfId="1" builtinId="8"/>
    <cellStyle name="Normal" xfId="0" builtinId="0"/>
  </cellStyles>
  <dxfs count="0"/>
  <tableStyles count="0" defaultTableStyle="TableStyleMedium9"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no_return_Daly" lockText="1" noThreeD="1"/>
</file>

<file path=xl/ctrlProps/ctrlProp11.xml><?xml version="1.0" encoding="utf-8"?>
<formControlPr xmlns="http://schemas.microsoft.com/office/spreadsheetml/2009/9/main" objectType="CheckBox" fmlaLink="no_return_Drysdale" lockText="1" noThreeD="1"/>
</file>

<file path=xl/ctrlProps/ctrlProp12.xml><?xml version="1.0" encoding="utf-8"?>
<formControlPr xmlns="http://schemas.microsoft.com/office/spreadsheetml/2009/9/main" objectType="CheckBox" fmlaLink="no_return_Fannie_Bay" lockText="1" noThreeD="1"/>
</file>

<file path=xl/ctrlProps/ctrlProp13.xml><?xml version="1.0" encoding="utf-8"?>
<formControlPr xmlns="http://schemas.microsoft.com/office/spreadsheetml/2009/9/main" objectType="CheckBox" fmlaLink="no_return_Fong_Lim" lockText="1" noThreeD="1"/>
</file>

<file path=xl/ctrlProps/ctrlProp14.xml><?xml version="1.0" encoding="utf-8"?>
<formControlPr xmlns="http://schemas.microsoft.com/office/spreadsheetml/2009/9/main" objectType="CheckBox" fmlaLink="no_return_Goyder" lockText="1" noThreeD="1"/>
</file>

<file path=xl/ctrlProps/ctrlProp15.xml><?xml version="1.0" encoding="utf-8"?>
<formControlPr xmlns="http://schemas.microsoft.com/office/spreadsheetml/2009/9/main" objectType="CheckBox" fmlaLink="no_return_Gwoja" lockText="1" noThreeD="1"/>
</file>

<file path=xl/ctrlProps/ctrlProp16.xml><?xml version="1.0" encoding="utf-8"?>
<formControlPr xmlns="http://schemas.microsoft.com/office/spreadsheetml/2009/9/main" objectType="CheckBox" fmlaLink="no_return_Johnston" lockText="1" noThreeD="1"/>
</file>

<file path=xl/ctrlProps/ctrlProp17.xml><?xml version="1.0" encoding="utf-8"?>
<formControlPr xmlns="http://schemas.microsoft.com/office/spreadsheetml/2009/9/main" objectType="CheckBox" fmlaLink="no_return_Karama" lockText="1" noThreeD="1"/>
</file>

<file path=xl/ctrlProps/ctrlProp18.xml><?xml version="1.0" encoding="utf-8"?>
<formControlPr xmlns="http://schemas.microsoft.com/office/spreadsheetml/2009/9/main" objectType="CheckBox" fmlaLink="no_return_Katherine" lockText="1" noThreeD="1"/>
</file>

<file path=xl/ctrlProps/ctrlProp19.xml><?xml version="1.0" encoding="utf-8"?>
<formControlPr xmlns="http://schemas.microsoft.com/office/spreadsheetml/2009/9/main" objectType="CheckBox" fmlaLink="no_return_Mulka" lockText="1" noThreeD="1"/>
</file>

<file path=xl/ctrlProps/ctrlProp2.xml><?xml version="1.0" encoding="utf-8"?>
<formControlPr xmlns="http://schemas.microsoft.com/office/spreadsheetml/2009/9/main" objectType="CheckBox" fmlaLink="no_return_Arafura" lockText="1" noThreeD="1"/>
</file>

<file path=xl/ctrlProps/ctrlProp20.xml><?xml version="1.0" encoding="utf-8"?>
<formControlPr xmlns="http://schemas.microsoft.com/office/spreadsheetml/2009/9/main" objectType="CheckBox" fmlaLink="no_return_Namatjira" lockText="1" noThreeD="1"/>
</file>

<file path=xl/ctrlProps/ctrlProp21.xml><?xml version="1.0" encoding="utf-8"?>
<formControlPr xmlns="http://schemas.microsoft.com/office/spreadsheetml/2009/9/main" objectType="CheckBox" fmlaLink="no_return_Nelson" lockText="1" noThreeD="1"/>
</file>

<file path=xl/ctrlProps/ctrlProp22.xml><?xml version="1.0" encoding="utf-8"?>
<formControlPr xmlns="http://schemas.microsoft.com/office/spreadsheetml/2009/9/main" objectType="CheckBox" fmlaLink="no_return_Nightcliff" lockText="1" noThreeD="1"/>
</file>

<file path=xl/ctrlProps/ctrlProp23.xml><?xml version="1.0" encoding="utf-8"?>
<formControlPr xmlns="http://schemas.microsoft.com/office/spreadsheetml/2009/9/main" objectType="CheckBox" fmlaLink="no_return_Port_Darwin" lockText="1" noThreeD="1"/>
</file>

<file path=xl/ctrlProps/ctrlProp24.xml><?xml version="1.0" encoding="utf-8"?>
<formControlPr xmlns="http://schemas.microsoft.com/office/spreadsheetml/2009/9/main" objectType="CheckBox" fmlaLink="no_return_Sanderson" lockText="1" noThreeD="1"/>
</file>

<file path=xl/ctrlProps/ctrlProp25.xml><?xml version="1.0" encoding="utf-8"?>
<formControlPr xmlns="http://schemas.microsoft.com/office/spreadsheetml/2009/9/main" objectType="CheckBox" fmlaLink="no_return_Spillett" lockText="1" noThreeD="1"/>
</file>

<file path=xl/ctrlProps/ctrlProp26.xml><?xml version="1.0" encoding="utf-8"?>
<formControlPr xmlns="http://schemas.microsoft.com/office/spreadsheetml/2009/9/main" objectType="CheckBox" fmlaLink="no_return_Wanguri" lockText="1" noThreeD="1"/>
</file>

<file path=xl/ctrlProps/ctrlProp3.xml><?xml version="1.0" encoding="utf-8"?>
<formControlPr xmlns="http://schemas.microsoft.com/office/spreadsheetml/2009/9/main" objectType="CheckBox" fmlaLink="no_return_Araluen" lockText="1" noThreeD="1"/>
</file>

<file path=xl/ctrlProps/ctrlProp4.xml><?xml version="1.0" encoding="utf-8"?>
<formControlPr xmlns="http://schemas.microsoft.com/office/spreadsheetml/2009/9/main" objectType="CheckBox" fmlaLink="no_return_Arnhem" lockText="1" noThreeD="1"/>
</file>

<file path=xl/ctrlProps/ctrlProp5.xml><?xml version="1.0" encoding="utf-8"?>
<formControlPr xmlns="http://schemas.microsoft.com/office/spreadsheetml/2009/9/main" objectType="CheckBox" fmlaLink="no_return_Barkly" lockText="1" noThreeD="1"/>
</file>

<file path=xl/ctrlProps/ctrlProp6.xml><?xml version="1.0" encoding="utf-8"?>
<formControlPr xmlns="http://schemas.microsoft.com/office/spreadsheetml/2009/9/main" objectType="CheckBox" fmlaLink="no_return_Blain" lockText="1" noThreeD="1"/>
</file>

<file path=xl/ctrlProps/ctrlProp7.xml><?xml version="1.0" encoding="utf-8"?>
<formControlPr xmlns="http://schemas.microsoft.com/office/spreadsheetml/2009/9/main" objectType="CheckBox" fmlaLink="no_return_Braitling" lockText="1" noThreeD="1"/>
</file>

<file path=xl/ctrlProps/ctrlProp8.xml><?xml version="1.0" encoding="utf-8"?>
<formControlPr xmlns="http://schemas.microsoft.com/office/spreadsheetml/2009/9/main" objectType="CheckBox" fmlaLink="no_return_Brennan" lockText="1" noThreeD="1"/>
</file>

<file path=xl/ctrlProps/ctrlProp9.xml><?xml version="1.0" encoding="utf-8"?>
<formControlPr xmlns="http://schemas.microsoft.com/office/spreadsheetml/2009/9/main" objectType="CheckBox" fmlaLink="no_return_Casuarina"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2105025</xdr:colOff>
      <xdr:row>0</xdr:row>
      <xdr:rowOff>0</xdr:rowOff>
    </xdr:from>
    <xdr:to>
      <xdr:col>3</xdr:col>
      <xdr:colOff>5038904</xdr:colOff>
      <xdr:row>5</xdr:row>
      <xdr:rowOff>18375</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bwMode="auto">
        <a:xfrm>
          <a:off x="8715375" y="0"/>
          <a:ext cx="2933879" cy="828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9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A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20481" name="Check Box 1" hidden="1">
              <a:extLst>
                <a:ext uri="{63B3BB69-23CF-44E3-9099-C40C66FF867C}">
                  <a14:compatExt spid="_x0000_s20481"/>
                </a:ext>
                <a:ext uri="{FF2B5EF4-FFF2-40B4-BE49-F238E27FC236}">
                  <a16:creationId xmlns:a16="http://schemas.microsoft.com/office/drawing/2014/main" id="{00000000-0008-0000-0B00-0000015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21505" name="Check Box 1" hidden="1">
              <a:extLst>
                <a:ext uri="{63B3BB69-23CF-44E3-9099-C40C66FF867C}">
                  <a14:compatExt spid="_x0000_s21505"/>
                </a:ext>
                <a:ext uri="{FF2B5EF4-FFF2-40B4-BE49-F238E27FC236}">
                  <a16:creationId xmlns:a16="http://schemas.microsoft.com/office/drawing/2014/main" id="{00000000-0008-0000-0C00-0000015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D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E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F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10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26625" name="Check Box 1" hidden="1">
              <a:extLst>
                <a:ext uri="{63B3BB69-23CF-44E3-9099-C40C66FF867C}">
                  <a14:compatExt spid="_x0000_s26625"/>
                </a:ext>
                <a:ext uri="{FF2B5EF4-FFF2-40B4-BE49-F238E27FC236}">
                  <a16:creationId xmlns:a16="http://schemas.microsoft.com/office/drawing/2014/main" id="{00000000-0008-0000-1100-0000016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1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27649" name="Check Box 1" hidden="1">
              <a:extLst>
                <a:ext uri="{63B3BB69-23CF-44E3-9099-C40C66FF867C}">
                  <a14:compatExt spid="_x0000_s27649"/>
                </a:ext>
                <a:ext uri="{FF2B5EF4-FFF2-40B4-BE49-F238E27FC236}">
                  <a16:creationId xmlns:a16="http://schemas.microsoft.com/office/drawing/2014/main" id="{00000000-0008-0000-1200-0000016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1905000</xdr:colOff>
          <xdr:row>10</xdr:row>
          <xdr:rowOff>38100</xdr:rowOff>
        </xdr:from>
        <xdr:to>
          <xdr:col>1</xdr:col>
          <xdr:colOff>85725</xdr:colOff>
          <xdr:row>12</xdr:row>
          <xdr:rowOff>9525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1300-000001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29697" name="Check Box 1" hidden="1">
              <a:extLst>
                <a:ext uri="{63B3BB69-23CF-44E3-9099-C40C66FF867C}">
                  <a14:compatExt spid="_x0000_s29697"/>
                </a:ext>
                <a:ext uri="{FF2B5EF4-FFF2-40B4-BE49-F238E27FC236}">
                  <a16:creationId xmlns:a16="http://schemas.microsoft.com/office/drawing/2014/main" id="{00000000-0008-0000-1400-000001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30721" name="Check Box 1" hidden="1">
              <a:extLst>
                <a:ext uri="{63B3BB69-23CF-44E3-9099-C40C66FF867C}">
                  <a14:compatExt spid="_x0000_s30721"/>
                </a:ext>
                <a:ext uri="{FF2B5EF4-FFF2-40B4-BE49-F238E27FC236}">
                  <a16:creationId xmlns:a16="http://schemas.microsoft.com/office/drawing/2014/main" id="{00000000-0008-0000-1500-0000017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31745" name="Check Box 1" hidden="1">
              <a:extLst>
                <a:ext uri="{63B3BB69-23CF-44E3-9099-C40C66FF867C}">
                  <a14:compatExt spid="_x0000_s31745"/>
                </a:ext>
                <a:ext uri="{FF2B5EF4-FFF2-40B4-BE49-F238E27FC236}">
                  <a16:creationId xmlns:a16="http://schemas.microsoft.com/office/drawing/2014/main" id="{00000000-0008-0000-1600-0000017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17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18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19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1A00-0000018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3084" name="Check Box 12" hidden="1">
              <a:extLst>
                <a:ext uri="{63B3BB69-23CF-44E3-9099-C40C66FF867C}">
                  <a14:compatExt spid="_x0000_s3084"/>
                </a:ext>
                <a:ext uri="{FF2B5EF4-FFF2-40B4-BE49-F238E27FC236}">
                  <a16:creationId xmlns:a16="http://schemas.microsoft.com/office/drawing/2014/main" id="{00000000-0008-0000-0200-00000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3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4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5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6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7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1200150</xdr:colOff>
          <xdr:row>4</xdr:row>
          <xdr:rowOff>47625</xdr:rowOff>
        </xdr:from>
        <xdr:to>
          <xdr:col>4</xdr:col>
          <xdr:colOff>123825</xdr:colOff>
          <xdr:row>7</xdr:row>
          <xdr:rowOff>19050</xdr:rowOff>
        </xdr:to>
        <xdr:sp macro="" textlink="">
          <xdr:nvSpPr>
            <xdr:cNvPr id="17409" name="Check Box 1" hidden="1">
              <a:extLst>
                <a:ext uri="{63B3BB69-23CF-44E3-9099-C40C66FF867C}">
                  <a14:compatExt spid="_x0000_s17409"/>
                </a:ext>
                <a:ext uri="{FF2B5EF4-FFF2-40B4-BE49-F238E27FC236}">
                  <a16:creationId xmlns:a16="http://schemas.microsoft.com/office/drawing/2014/main" id="{00000000-0008-0000-0800-00000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disclosure.ntec@nt.gov.au" TargetMode="External"/><Relationship Id="rId2" Type="http://schemas.openxmlformats.org/officeDocument/2006/relationships/hyperlink" Target="http://www.ntec.nt.gov.au/" TargetMode="External"/><Relationship Id="rId1" Type="http://schemas.openxmlformats.org/officeDocument/2006/relationships/hyperlink" Target="mailto:ntec@nt.gov.au"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 Id="rId4" Type="http://schemas.openxmlformats.org/officeDocument/2006/relationships/ctrlProp" Target="../ctrlProps/ctrlProp10.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 Id="rId4" Type="http://schemas.openxmlformats.org/officeDocument/2006/relationships/ctrlProp" Target="../ctrlProps/ctrlProp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 Id="rId4" Type="http://schemas.openxmlformats.org/officeDocument/2006/relationships/ctrlProp" Target="../ctrlProps/ctrlProp12.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 Id="rId4" Type="http://schemas.openxmlformats.org/officeDocument/2006/relationships/ctrlProp" Target="../ctrlProps/ctrlProp1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 Id="rId4" Type="http://schemas.openxmlformats.org/officeDocument/2006/relationships/ctrlProp" Target="../ctrlProps/ctrlProp14.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 Id="rId4" Type="http://schemas.openxmlformats.org/officeDocument/2006/relationships/ctrlProp" Target="../ctrlProps/ctrlProp15.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 Id="rId4" Type="http://schemas.openxmlformats.org/officeDocument/2006/relationships/ctrlProp" Target="../ctrlProps/ctrlProp16.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 Id="rId4" Type="http://schemas.openxmlformats.org/officeDocument/2006/relationships/ctrlProp" Target="../ctrlProps/ctrlProp17.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9.bin"/><Relationship Id="rId4" Type="http://schemas.openxmlformats.org/officeDocument/2006/relationships/ctrlProp" Target="../ctrlProps/ctrlProp18.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 Id="rId4" Type="http://schemas.openxmlformats.org/officeDocument/2006/relationships/ctrlProp" Target="../ctrlProps/ctrlProp19.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trlProp" Target="../ctrlProps/ctrlProp20.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2.xml"/><Relationship Id="rId1" Type="http://schemas.openxmlformats.org/officeDocument/2006/relationships/printerSettings" Target="../printerSettings/printerSettings22.bin"/><Relationship Id="rId4" Type="http://schemas.openxmlformats.org/officeDocument/2006/relationships/ctrlProp" Target="../ctrlProps/ctrlProp21.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3.xml"/><Relationship Id="rId1" Type="http://schemas.openxmlformats.org/officeDocument/2006/relationships/printerSettings" Target="../printerSettings/printerSettings23.bin"/><Relationship Id="rId4" Type="http://schemas.openxmlformats.org/officeDocument/2006/relationships/ctrlProp" Target="../ctrlProps/ctrlProp22.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4.xml"/><Relationship Id="rId1" Type="http://schemas.openxmlformats.org/officeDocument/2006/relationships/printerSettings" Target="../printerSettings/printerSettings24.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4.vml"/><Relationship Id="rId2" Type="http://schemas.openxmlformats.org/officeDocument/2006/relationships/drawing" Target="../drawings/drawing25.xml"/><Relationship Id="rId1" Type="http://schemas.openxmlformats.org/officeDocument/2006/relationships/printerSettings" Target="../printerSettings/printerSettings25.bin"/><Relationship Id="rId4" Type="http://schemas.openxmlformats.org/officeDocument/2006/relationships/ctrlProp" Target="../ctrlProps/ctrlProp24.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5.vml"/><Relationship Id="rId2" Type="http://schemas.openxmlformats.org/officeDocument/2006/relationships/drawing" Target="../drawings/drawing26.xml"/><Relationship Id="rId1" Type="http://schemas.openxmlformats.org/officeDocument/2006/relationships/printerSettings" Target="../printerSettings/printerSettings26.bin"/><Relationship Id="rId4" Type="http://schemas.openxmlformats.org/officeDocument/2006/relationships/ctrlProp" Target="../ctrlProps/ctrlProp25.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6.vml"/><Relationship Id="rId2" Type="http://schemas.openxmlformats.org/officeDocument/2006/relationships/drawing" Target="../drawings/drawing27.xml"/><Relationship Id="rId1" Type="http://schemas.openxmlformats.org/officeDocument/2006/relationships/printerSettings" Target="../printerSettings/printerSettings27.bin"/><Relationship Id="rId4" Type="http://schemas.openxmlformats.org/officeDocument/2006/relationships/ctrlProp" Target="../ctrlProps/ctrlProp26.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41"/>
  <sheetViews>
    <sheetView showGridLines="0" tabSelected="1" topLeftCell="A10" workbookViewId="0">
      <selection activeCell="C20" sqref="C20"/>
    </sheetView>
  </sheetViews>
  <sheetFormatPr defaultRowHeight="14.25" x14ac:dyDescent="0.25"/>
  <cols>
    <col min="1" max="1" width="1.7109375" style="31" customWidth="1"/>
    <col min="2" max="2" width="31.7109375" style="31" customWidth="1"/>
    <col min="3" max="3" width="60.7109375" style="31" customWidth="1"/>
    <col min="4" max="4" width="75.7109375" style="31" customWidth="1"/>
    <col min="5" max="16384" width="9.140625" style="31"/>
  </cols>
  <sheetData>
    <row r="1" spans="1:4" s="33" customFormat="1" ht="12.75" customHeight="1" x14ac:dyDescent="0.25">
      <c r="A1" s="32" t="s">
        <v>5</v>
      </c>
    </row>
    <row r="2" spans="1:4" s="33" customFormat="1" ht="12.75" customHeight="1" x14ac:dyDescent="0.25">
      <c r="A2" s="34" t="s">
        <v>11</v>
      </c>
    </row>
    <row r="3" spans="1:4" s="33" customFormat="1" ht="12.75" customHeight="1" x14ac:dyDescent="0.25">
      <c r="A3" s="34" t="s">
        <v>12</v>
      </c>
    </row>
    <row r="4" spans="1:4" s="33" customFormat="1" ht="12.75" customHeight="1" x14ac:dyDescent="0.25">
      <c r="A4" s="34" t="s">
        <v>16</v>
      </c>
    </row>
    <row r="5" spans="1:4" s="33" customFormat="1" ht="12.75" customHeight="1" x14ac:dyDescent="0.2">
      <c r="A5" s="35" t="s">
        <v>21</v>
      </c>
    </row>
    <row r="6" spans="1:4" s="33" customFormat="1" ht="12.75" customHeight="1" x14ac:dyDescent="0.25">
      <c r="A6" s="78" t="s">
        <v>86</v>
      </c>
      <c r="B6" s="78"/>
      <c r="D6" s="68" t="s">
        <v>39</v>
      </c>
    </row>
    <row r="7" spans="1:4" s="33" customFormat="1" ht="12.75" customHeight="1" x14ac:dyDescent="0.25">
      <c r="A7" s="77" t="s">
        <v>22</v>
      </c>
      <c r="B7" s="77"/>
      <c r="D7" s="61" t="s">
        <v>53</v>
      </c>
    </row>
    <row r="8" spans="1:4" s="28" customFormat="1" ht="12.75" customHeight="1" x14ac:dyDescent="0.25">
      <c r="A8" s="29"/>
    </row>
    <row r="9" spans="1:4" s="26" customFormat="1" ht="25.5" x14ac:dyDescent="0.35">
      <c r="A9" s="75" t="str">
        <f>"Financial year return of gifts received - parties and endorsed candidates - "&amp;YEAR(date_fin_year_start)&amp;"-"&amp;YEAR(date_end)</f>
        <v>Financial year return of gifts received - parties and endorsed candidates - 2024-2025</v>
      </c>
      <c r="B9" s="75"/>
      <c r="C9" s="75"/>
      <c r="D9" s="75"/>
    </row>
    <row r="10" spans="1:4" s="28" customFormat="1" ht="12.75" x14ac:dyDescent="0.25">
      <c r="A10" s="29"/>
    </row>
    <row r="11" spans="1:4" ht="22.5" x14ac:dyDescent="0.25">
      <c r="A11" s="76" t="str">
        <f>"The deadline for lodging this return is "&amp;TEXT(date_end+30,"dddd d mmmm yyyy")</f>
        <v>The deadline for lodging this return is Wednesday 30 July 2025</v>
      </c>
      <c r="B11" s="76"/>
      <c r="C11" s="76"/>
      <c r="D11" s="76"/>
    </row>
    <row r="12" spans="1:4" s="28" customFormat="1" ht="12.75" customHeight="1" x14ac:dyDescent="0.25"/>
    <row r="13" spans="1:4" s="67" customFormat="1" ht="12.75" customHeight="1" x14ac:dyDescent="0.25">
      <c r="A13" s="62" t="s">
        <v>47</v>
      </c>
    </row>
    <row r="14" spans="1:4" s="67" customFormat="1" ht="12.75" customHeight="1" x14ac:dyDescent="0.25">
      <c r="A14" s="64" t="s">
        <v>50</v>
      </c>
    </row>
    <row r="15" spans="1:4" s="67" customFormat="1" ht="12.75" customHeight="1" x14ac:dyDescent="0.25">
      <c r="A15" s="66" t="s">
        <v>48</v>
      </c>
    </row>
    <row r="16" spans="1:4" s="67" customFormat="1" ht="12.75" customHeight="1" x14ac:dyDescent="0.25">
      <c r="A16" s="66" t="s">
        <v>49</v>
      </c>
    </row>
    <row r="17" spans="1:2" s="67" customFormat="1" ht="12.75" customHeight="1" x14ac:dyDescent="0.25">
      <c r="A17" s="64"/>
    </row>
    <row r="18" spans="1:2" s="27" customFormat="1" ht="12.75" customHeight="1" x14ac:dyDescent="0.25">
      <c r="A18" s="30" t="s">
        <v>17</v>
      </c>
    </row>
    <row r="19" spans="1:2" s="27" customFormat="1" ht="12.75" customHeight="1" x14ac:dyDescent="0.25">
      <c r="A19" s="69" t="s">
        <v>55</v>
      </c>
    </row>
    <row r="20" spans="1:2" s="67" customFormat="1" ht="12.75" customHeight="1" x14ac:dyDescent="0.25">
      <c r="B20" s="36" t="str">
        <f>"The disclosure period is the financial year ("&amp;TEXT(date_fin_year_start,"dddd d mmmm yyyy")&amp;" to "&amp;TEXT(date_end,"dddd d mmmm yyyy")&amp;")."</f>
        <v>The disclosure period is the financial year (Monday 1 July 2024 to Monday 30 June 2025).</v>
      </c>
    </row>
    <row r="21" spans="1:2" s="67" customFormat="1" ht="12.75" customHeight="1" x14ac:dyDescent="0.25">
      <c r="B21" s="36" t="s">
        <v>54</v>
      </c>
    </row>
    <row r="22" spans="1:2" s="27" customFormat="1" ht="12.75" customHeight="1" x14ac:dyDescent="0.25"/>
    <row r="23" spans="1:2" s="27" customFormat="1" ht="12.75" customHeight="1" x14ac:dyDescent="0.25">
      <c r="A23" s="32" t="s">
        <v>56</v>
      </c>
    </row>
    <row r="24" spans="1:2" s="67" customFormat="1" ht="12.75" customHeight="1" x14ac:dyDescent="0.25">
      <c r="A24" s="36" t="s">
        <v>51</v>
      </c>
    </row>
    <row r="25" spans="1:2" ht="12.75" customHeight="1" x14ac:dyDescent="0.25"/>
    <row r="26" spans="1:2" s="63" customFormat="1" ht="12.75" customHeight="1" x14ac:dyDescent="0.25">
      <c r="A26" s="62" t="s">
        <v>40</v>
      </c>
    </row>
    <row r="27" spans="1:2" s="36" customFormat="1" ht="12.75" customHeight="1" x14ac:dyDescent="0.25">
      <c r="A27" s="64" t="s">
        <v>18</v>
      </c>
    </row>
    <row r="28" spans="1:2" s="36" customFormat="1" ht="12.75" customHeight="1" x14ac:dyDescent="0.25">
      <c r="A28" s="64"/>
      <c r="B28" s="36" t="s">
        <v>52</v>
      </c>
    </row>
    <row r="29" spans="1:2" s="36" customFormat="1" ht="12.75" customHeight="1" x14ac:dyDescent="0.25">
      <c r="A29" s="64"/>
      <c r="B29" s="36" t="s">
        <v>83</v>
      </c>
    </row>
    <row r="30" spans="1:2" s="63" customFormat="1" ht="12.75" customHeight="1" x14ac:dyDescent="0.25">
      <c r="B30" s="65" t="s">
        <v>41</v>
      </c>
    </row>
    <row r="31" spans="1:2" s="63" customFormat="1" ht="12.75" customHeight="1" x14ac:dyDescent="0.25">
      <c r="B31" s="65" t="s">
        <v>42</v>
      </c>
    </row>
    <row r="32" spans="1:2" s="63" customFormat="1" ht="12.75" customHeight="1" x14ac:dyDescent="0.25">
      <c r="B32" s="65" t="s">
        <v>43</v>
      </c>
    </row>
    <row r="33" spans="1:3" s="63" customFormat="1" ht="12.75" customHeight="1" x14ac:dyDescent="0.25">
      <c r="B33" s="65" t="s">
        <v>44</v>
      </c>
    </row>
    <row r="34" spans="1:3" s="63" customFormat="1" ht="12.75" customHeight="1" x14ac:dyDescent="0.25">
      <c r="B34" s="65" t="s">
        <v>45</v>
      </c>
    </row>
    <row r="35" spans="1:3" s="63" customFormat="1" ht="12.75" customHeight="1" x14ac:dyDescent="0.25">
      <c r="B35" s="65" t="s">
        <v>46</v>
      </c>
    </row>
    <row r="36" spans="1:3" s="67" customFormat="1" ht="12.75" customHeight="1" x14ac:dyDescent="0.25">
      <c r="A36" s="66" t="s">
        <v>24</v>
      </c>
    </row>
    <row r="38" spans="1:3" s="36" customFormat="1" ht="12.75" customHeight="1" x14ac:dyDescent="0.25">
      <c r="A38" s="73" t="s">
        <v>84</v>
      </c>
      <c r="C38" s="74">
        <v>45474</v>
      </c>
    </row>
    <row r="39" spans="1:3" s="36" customFormat="1" ht="12.75" customHeight="1" x14ac:dyDescent="0.25">
      <c r="A39" s="73" t="s">
        <v>85</v>
      </c>
      <c r="C39" s="74">
        <v>45838</v>
      </c>
    </row>
    <row r="40" spans="1:3" s="36" customFormat="1" ht="12.75" customHeight="1" x14ac:dyDescent="0.25">
      <c r="A40" s="73" t="s">
        <v>57</v>
      </c>
      <c r="C40" s="74">
        <v>45528</v>
      </c>
    </row>
    <row r="41" spans="1:3" x14ac:dyDescent="0.25">
      <c r="A41" s="73" t="s">
        <v>58</v>
      </c>
      <c r="C41" s="74">
        <v>45528</v>
      </c>
    </row>
  </sheetData>
  <sheetProtection sheet="1" selectLockedCells="1"/>
  <mergeCells count="4">
    <mergeCell ref="A9:D9"/>
    <mergeCell ref="A11:D11"/>
    <mergeCell ref="A7:B7"/>
    <mergeCell ref="A6:B6"/>
  </mergeCells>
  <hyperlinks>
    <hyperlink ref="A6" r:id="rId1" display="mailto:ntec@nt.gov.au" xr:uid="{00000000-0004-0000-0000-000000000000}"/>
    <hyperlink ref="A7" r:id="rId2" display="www.ntec.nt.gov.au" xr:uid="{00000000-0004-0000-0000-000001000000}"/>
    <hyperlink ref="A6:B6" r:id="rId3" display="Email:  disclosure.ntec@nt.gov.au" xr:uid="{00000000-0004-0000-0000-000002000000}"/>
  </hyperlinks>
  <printOptions horizontalCentered="1"/>
  <pageMargins left="0.70866141732283472" right="0.70866141732283472" top="0.74803149606299213" bottom="0.74803149606299213" header="0.31496062992125984" footer="0.31496062992125984"/>
  <pageSetup paperSize="9" orientation="landscape" r:id="rId4"/>
  <drawing r:id="rId5"/>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Casuarina</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65</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Daly</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66</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Drysdale</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67</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0481"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Fannie Bay</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68</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Fong Lim</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69</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Goyder</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70</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Gwoja</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71</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Johnston</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72</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Karama</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73</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6625"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Katherine</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74</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7649"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7"/>
  <sheetViews>
    <sheetView zoomScaleNormal="100" workbookViewId="0">
      <pane ySplit="17" topLeftCell="A18" activePane="bottomLeft" state="frozen"/>
      <selection activeCell="A26" sqref="A26"/>
      <selection pane="bottomLeft" activeCell="I10" sqref="I10"/>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f>
        <v>Financial year return of gifts received - parties and endorsed candidates - 2024-2025</v>
      </c>
      <c r="B1" s="88"/>
      <c r="C1" s="88"/>
      <c r="D1" s="88"/>
      <c r="E1" s="88"/>
      <c r="F1" s="88"/>
      <c r="G1" s="88"/>
      <c r="H1" s="88"/>
      <c r="I1" s="88"/>
    </row>
    <row r="2" spans="1:9" s="1" customFormat="1" ht="17.100000000000001" customHeight="1" x14ac:dyDescent="0.25">
      <c r="A2" s="55" t="s">
        <v>35</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44" t="s">
        <v>27</v>
      </c>
      <c r="B4" s="85"/>
      <c r="C4" s="86"/>
      <c r="D4" s="87"/>
      <c r="E4" s="49"/>
      <c r="F4" s="45"/>
      <c r="G4" s="45"/>
      <c r="H4" s="45"/>
      <c r="I4" s="48" t="s">
        <v>17</v>
      </c>
    </row>
    <row r="5" spans="1:9" s="5" customFormat="1" ht="5.0999999999999996" customHeight="1" x14ac:dyDescent="0.25">
      <c r="A5" s="57"/>
      <c r="B5" s="58"/>
      <c r="C5" s="58"/>
      <c r="D5" s="58"/>
      <c r="E5" s="45"/>
      <c r="F5" s="45"/>
      <c r="G5" s="45"/>
      <c r="H5" s="45"/>
      <c r="I5" s="45"/>
    </row>
    <row r="6" spans="1:9" s="5" customFormat="1" ht="15" customHeight="1" x14ac:dyDescent="0.25">
      <c r="A6" s="44" t="s">
        <v>26</v>
      </c>
      <c r="B6" s="59" t="s">
        <v>28</v>
      </c>
      <c r="C6" s="46"/>
      <c r="D6" s="46"/>
      <c r="E6" s="8"/>
      <c r="F6" s="50"/>
      <c r="G6" s="8"/>
      <c r="H6" s="22" t="s">
        <v>25</v>
      </c>
      <c r="I6" s="41">
        <f>date_fin_year_start</f>
        <v>45474</v>
      </c>
    </row>
    <row r="7" spans="1:9" s="5" customFormat="1" ht="5.0999999999999996" customHeight="1" x14ac:dyDescent="0.25">
      <c r="A7" s="47"/>
      <c r="B7" s="47"/>
      <c r="C7" s="47"/>
      <c r="D7" s="47"/>
      <c r="E7" s="51"/>
      <c r="F7" s="50"/>
      <c r="G7" s="8"/>
      <c r="H7" s="8"/>
      <c r="I7" s="8"/>
    </row>
    <row r="8" spans="1:9" s="5" customFormat="1" ht="15" customHeight="1" x14ac:dyDescent="0.25">
      <c r="A8" s="44" t="s">
        <v>14</v>
      </c>
      <c r="B8" s="85"/>
      <c r="C8" s="86"/>
      <c r="D8" s="87"/>
      <c r="E8" s="50"/>
      <c r="F8" s="8"/>
      <c r="G8" s="8"/>
      <c r="H8" s="22" t="s">
        <v>23</v>
      </c>
      <c r="I8" s="41">
        <f>date_end</f>
        <v>45838</v>
      </c>
    </row>
    <row r="9" spans="1:9" s="5" customFormat="1" ht="5.0999999999999996" customHeight="1" x14ac:dyDescent="0.25">
      <c r="A9" s="57"/>
      <c r="B9" s="58"/>
      <c r="C9" s="58"/>
      <c r="D9" s="58"/>
      <c r="E9" s="8"/>
      <c r="F9" s="8"/>
      <c r="G9" s="8"/>
      <c r="H9" s="8"/>
      <c r="I9" s="8"/>
    </row>
    <row r="10" spans="1:9" s="5" customFormat="1" ht="15" customHeight="1" x14ac:dyDescent="0.25">
      <c r="A10" s="44" t="s">
        <v>15</v>
      </c>
      <c r="B10" s="85"/>
      <c r="C10" s="86"/>
      <c r="D10" s="87"/>
      <c r="E10" s="52"/>
      <c r="F10" s="53"/>
      <c r="G10" s="24"/>
      <c r="H10" s="7" t="s">
        <v>20</v>
      </c>
      <c r="I10" s="42"/>
    </row>
    <row r="11" spans="1:9" s="5" customFormat="1" ht="5.0999999999999996" customHeight="1" x14ac:dyDescent="0.25">
      <c r="A11" s="47"/>
      <c r="B11" s="47"/>
      <c r="C11" s="47"/>
      <c r="D11" s="47"/>
      <c r="E11" s="8"/>
      <c r="F11" s="8"/>
      <c r="G11" s="24"/>
      <c r="H11" s="40"/>
      <c r="I11" s="40"/>
    </row>
    <row r="12" spans="1:9" s="5" customFormat="1" ht="15" customHeight="1" x14ac:dyDescent="0.25">
      <c r="A12" s="60"/>
      <c r="B12" s="47" t="s">
        <v>4</v>
      </c>
      <c r="C12" s="60"/>
      <c r="D12" s="60"/>
      <c r="E12" s="8"/>
      <c r="F12" s="8"/>
      <c r="G12" s="24"/>
      <c r="H12" s="7" t="s">
        <v>19</v>
      </c>
      <c r="I12" s="43"/>
    </row>
    <row r="13" spans="1:9" s="1" customFormat="1" ht="5.0999999999999996" customHeight="1" x14ac:dyDescent="0.25">
      <c r="A13" s="23"/>
      <c r="B13" s="8"/>
      <c r="C13" s="8"/>
      <c r="D13" s="8"/>
      <c r="E13" s="8"/>
      <c r="F13" s="8"/>
      <c r="G13" s="8"/>
      <c r="H13" s="8"/>
      <c r="I13" s="8"/>
    </row>
    <row r="14" spans="1:9" s="10" customFormat="1" ht="17.100000000000001" customHeight="1" x14ac:dyDescent="0.25">
      <c r="A14" s="89" t="s">
        <v>36</v>
      </c>
      <c r="B14" s="89"/>
      <c r="C14" s="89"/>
      <c r="D14" s="89"/>
      <c r="E14" s="89"/>
      <c r="F14" s="89"/>
      <c r="G14" s="89"/>
      <c r="H14" s="89"/>
      <c r="I14" s="89"/>
    </row>
    <row r="15" spans="1:9" s="11" customFormat="1" ht="27" customHeight="1" x14ac:dyDescent="0.25">
      <c r="A15" s="79" t="s">
        <v>37</v>
      </c>
      <c r="B15" s="79"/>
      <c r="C15" s="79"/>
      <c r="D15" s="79"/>
      <c r="E15" s="79"/>
      <c r="F15" s="79"/>
      <c r="G15" s="80" t="s">
        <v>3</v>
      </c>
      <c r="H15" s="81" t="s">
        <v>2</v>
      </c>
      <c r="I15" s="82" t="str">
        <f>"Amount of gifts received in this disclosure period
$"</f>
        <v>Amount of gifts received in this disclosure period
$</v>
      </c>
    </row>
    <row r="16" spans="1:9" s="15" customFormat="1" x14ac:dyDescent="0.2">
      <c r="A16" s="38" t="s">
        <v>9</v>
      </c>
      <c r="B16" s="83" t="s">
        <v>10</v>
      </c>
      <c r="C16" s="84"/>
      <c r="D16" s="13"/>
      <c r="E16" s="39"/>
      <c r="F16" s="39"/>
      <c r="G16" s="80"/>
      <c r="H16" s="81"/>
      <c r="I16" s="82"/>
    </row>
    <row r="17" spans="1:9" s="15" customFormat="1" x14ac:dyDescent="0.2">
      <c r="A17" s="16" t="s">
        <v>6</v>
      </c>
      <c r="B17" s="16" t="s">
        <v>7</v>
      </c>
      <c r="C17" s="17" t="s">
        <v>8</v>
      </c>
      <c r="D17" s="13" t="s">
        <v>13</v>
      </c>
      <c r="E17" s="39" t="s">
        <v>0</v>
      </c>
      <c r="F17" s="39" t="s">
        <v>1</v>
      </c>
      <c r="G17" s="80"/>
      <c r="H17" s="81"/>
      <c r="I17" s="82"/>
    </row>
  </sheetData>
  <sheetProtection sheet="1" selectLockedCells="1"/>
  <mergeCells count="10">
    <mergeCell ref="B4:D4"/>
    <mergeCell ref="B8:D8"/>
    <mergeCell ref="B10:D10"/>
    <mergeCell ref="A1:I1"/>
    <mergeCell ref="A14:I14"/>
    <mergeCell ref="A15:F15"/>
    <mergeCell ref="G15:G17"/>
    <mergeCell ref="H15:H17"/>
    <mergeCell ref="I15:I17"/>
    <mergeCell ref="B16:C16"/>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defaultSize="0" autoFill="0" autoLine="0" autoPict="0">
                <anchor moveWithCells="1">
                  <from>
                    <xdr:col>0</xdr:col>
                    <xdr:colOff>1905000</xdr:colOff>
                    <xdr:row>10</xdr:row>
                    <xdr:rowOff>38100</xdr:rowOff>
                  </from>
                  <to>
                    <xdr:col>1</xdr:col>
                    <xdr:colOff>85725</xdr:colOff>
                    <xdr:row>12</xdr:row>
                    <xdr:rowOff>9525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pageSetUpPr fitToPage="1"/>
  </sheetPr>
  <dimension ref="A1:I18"/>
  <sheetViews>
    <sheetView zoomScaleNormal="100" workbookViewId="0">
      <pane ySplit="18" topLeftCell="A19" activePane="bottomLeft" state="frozen"/>
      <selection activeCell="A19" sqref="A19"/>
      <selection pane="bottomLeft" activeCell="I27" sqref="I27"/>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Mulka</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75</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Namatjira</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76</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9697"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Nelson</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77</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721"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Nightcliff</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78</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1745"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Port Darwin</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79</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Sanderson</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80</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Spillett</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81</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Wanguri</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82</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18"/>
  <sheetViews>
    <sheetView zoomScaleNormal="100" workbookViewId="0">
      <pane ySplit="18" topLeftCell="A19" activePane="bottomLeft" state="frozen"/>
      <selection activeCell="A19" sqref="A19"/>
      <selection pane="bottomLeft" activeCell="I24" sqref="I24"/>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Arafura</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30</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40"/>
      <c r="I12" s="4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12" t="s">
        <v>9</v>
      </c>
      <c r="B17" s="83" t="s">
        <v>10</v>
      </c>
      <c r="C17" s="84"/>
      <c r="D17" s="13"/>
      <c r="E17" s="14"/>
      <c r="F17" s="14"/>
      <c r="G17" s="80"/>
      <c r="H17" s="81"/>
      <c r="I17" s="82"/>
    </row>
    <row r="18" spans="1:9" s="15" customFormat="1" x14ac:dyDescent="0.2">
      <c r="A18" s="16" t="s">
        <v>6</v>
      </c>
      <c r="B18" s="16" t="s">
        <v>7</v>
      </c>
      <c r="C18" s="17" t="s">
        <v>8</v>
      </c>
      <c r="D18" s="13" t="s">
        <v>13</v>
      </c>
      <c r="E18" s="14" t="s">
        <v>0</v>
      </c>
      <c r="F18" s="14" t="s">
        <v>1</v>
      </c>
      <c r="G18" s="80"/>
      <c r="H18" s="81"/>
      <c r="I18" s="82"/>
    </row>
  </sheetData>
  <sheetProtection sheet="1" selectLockedCells="1"/>
  <mergeCells count="11">
    <mergeCell ref="B7:C7"/>
    <mergeCell ref="B9:C9"/>
    <mergeCell ref="B4:C4"/>
    <mergeCell ref="B11:C11"/>
    <mergeCell ref="A1:I1"/>
    <mergeCell ref="A15:I15"/>
    <mergeCell ref="B17:C17"/>
    <mergeCell ref="G16:G18"/>
    <mergeCell ref="H16:H18"/>
    <mergeCell ref="I16:I18"/>
    <mergeCell ref="A16:F16"/>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3084" r:id="rId4" name="Check Box 12">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Araluen</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59</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Arnhem</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60</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Barkly</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61</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Blain</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62</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Braitling</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63</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I18"/>
  <sheetViews>
    <sheetView zoomScaleNormal="100" workbookViewId="0">
      <pane ySplit="18" topLeftCell="A19" activePane="bottomLeft" state="frozen"/>
      <selection activeCell="A19" sqref="A19"/>
      <selection pane="bottomLeft" activeCell="B9" sqref="B9:C9"/>
    </sheetView>
  </sheetViews>
  <sheetFormatPr defaultRowHeight="12.75" x14ac:dyDescent="0.25"/>
  <cols>
    <col min="1" max="1" width="31.85546875" style="18" customWidth="1"/>
    <col min="2" max="4" width="20.7109375" style="18" customWidth="1"/>
    <col min="5" max="6" width="25.7109375" style="18" customWidth="1"/>
    <col min="7" max="7" width="10.7109375" style="19" customWidth="1"/>
    <col min="8" max="8" width="10.7109375" style="20" customWidth="1"/>
    <col min="9" max="9" width="37.28515625" style="25" customWidth="1"/>
    <col min="10" max="16384" width="9.140625" style="21"/>
  </cols>
  <sheetData>
    <row r="1" spans="1:9" s="9" customFormat="1" ht="30" customHeight="1" x14ac:dyDescent="0.25">
      <c r="A1" s="88" t="str">
        <f>CLEAN(return_name)&amp;IF(party!B4="",""," - "&amp;party!B4)&amp;" - Candidate for "&amp;B7</f>
        <v>Financial year return of gifts received - parties and endorsed candidates - 2024-2025 - Candidate for Brennan</v>
      </c>
      <c r="B1" s="88"/>
      <c r="C1" s="88"/>
      <c r="D1" s="88"/>
      <c r="E1" s="88"/>
      <c r="F1" s="88"/>
      <c r="G1" s="88"/>
      <c r="H1" s="88"/>
      <c r="I1" s="88"/>
    </row>
    <row r="2" spans="1:9" s="1" customFormat="1" ht="17.100000000000001" customHeight="1" x14ac:dyDescent="0.25">
      <c r="A2" s="55" t="s">
        <v>33</v>
      </c>
      <c r="B2" s="2"/>
      <c r="C2" s="2"/>
      <c r="D2" s="2"/>
      <c r="E2" s="2"/>
      <c r="F2" s="2"/>
      <c r="G2" s="2"/>
      <c r="H2" s="2"/>
      <c r="I2" s="2"/>
    </row>
    <row r="3" spans="1:9" s="5" customFormat="1" ht="5.0999999999999996" customHeight="1" x14ac:dyDescent="0.25">
      <c r="A3" s="3"/>
      <c r="B3" s="4"/>
      <c r="C3" s="4"/>
      <c r="D3" s="45"/>
      <c r="E3" s="45"/>
      <c r="F3" s="45"/>
      <c r="G3" s="45"/>
      <c r="H3" s="45"/>
      <c r="I3" s="45"/>
    </row>
    <row r="4" spans="1:9" s="5" customFormat="1" ht="15" customHeight="1" x14ac:dyDescent="0.25">
      <c r="A4" s="56"/>
      <c r="B4" s="92"/>
      <c r="C4" s="92"/>
      <c r="D4" s="8"/>
      <c r="E4" s="49"/>
      <c r="F4" s="45"/>
      <c r="G4" s="45"/>
      <c r="H4" s="45"/>
      <c r="I4" s="48" t="s">
        <v>17</v>
      </c>
    </row>
    <row r="5" spans="1:9" s="5" customFormat="1" ht="5.0999999999999996" customHeight="1" x14ac:dyDescent="0.25">
      <c r="A5" s="4"/>
      <c r="B5" s="4"/>
      <c r="C5" s="4"/>
      <c r="D5" s="8"/>
      <c r="E5" s="45"/>
      <c r="F5" s="45"/>
      <c r="G5" s="45"/>
      <c r="H5" s="45"/>
      <c r="I5" s="45"/>
    </row>
    <row r="6" spans="1:9" s="5" customFormat="1" ht="5.0999999999999996" hidden="1" customHeight="1" x14ac:dyDescent="0.25">
      <c r="A6" s="4"/>
      <c r="B6" s="4"/>
      <c r="C6" s="4"/>
      <c r="D6" s="37" t="b">
        <v>0</v>
      </c>
      <c r="E6" s="45"/>
      <c r="F6" s="45"/>
      <c r="G6" s="45"/>
      <c r="H6" s="45"/>
      <c r="I6" s="45"/>
    </row>
    <row r="7" spans="1:9" s="5" customFormat="1" ht="15" customHeight="1" x14ac:dyDescent="0.25">
      <c r="A7" s="44" t="s">
        <v>29</v>
      </c>
      <c r="B7" s="90" t="s">
        <v>64</v>
      </c>
      <c r="C7" s="91"/>
      <c r="D7" s="8"/>
      <c r="E7" s="8" t="s">
        <v>32</v>
      </c>
      <c r="F7" s="50"/>
      <c r="G7" s="8"/>
      <c r="H7" s="22" t="s">
        <v>25</v>
      </c>
      <c r="I7" s="41">
        <f>date_fin_year_start</f>
        <v>45474</v>
      </c>
    </row>
    <row r="8" spans="1:9" s="5" customFormat="1" ht="5.0999999999999996" customHeight="1" x14ac:dyDescent="0.25">
      <c r="A8" s="4"/>
      <c r="B8" s="4"/>
      <c r="C8" s="4"/>
      <c r="D8" s="45"/>
      <c r="E8" s="51"/>
      <c r="F8" s="50"/>
      <c r="G8" s="8"/>
      <c r="H8" s="8"/>
      <c r="I8" s="8"/>
    </row>
    <row r="9" spans="1:9" s="5" customFormat="1" ht="15" customHeight="1" x14ac:dyDescent="0.25">
      <c r="A9" s="44" t="s">
        <v>31</v>
      </c>
      <c r="B9" s="85"/>
      <c r="C9" s="87"/>
      <c r="D9" s="8"/>
      <c r="E9" s="50"/>
      <c r="F9" s="8"/>
      <c r="G9" s="8"/>
      <c r="H9" s="22" t="s">
        <v>23</v>
      </c>
      <c r="I9" s="41">
        <f>date_end</f>
        <v>45838</v>
      </c>
    </row>
    <row r="10" spans="1:9" s="5" customFormat="1" ht="5.0999999999999996" customHeight="1" x14ac:dyDescent="0.25">
      <c r="A10" s="4"/>
      <c r="B10" s="4"/>
      <c r="C10" s="4"/>
      <c r="D10" s="8"/>
      <c r="E10" s="8"/>
      <c r="F10" s="8"/>
      <c r="G10" s="8"/>
      <c r="H10" s="8"/>
      <c r="I10" s="8"/>
    </row>
    <row r="11" spans="1:9" s="5" customFormat="1" ht="15" customHeight="1" x14ac:dyDescent="0.25">
      <c r="A11" s="6" t="s">
        <v>15</v>
      </c>
      <c r="B11" s="85"/>
      <c r="C11" s="87"/>
      <c r="D11" s="8"/>
      <c r="E11" s="52"/>
      <c r="F11" s="53"/>
      <c r="G11" s="24"/>
      <c r="H11" s="7" t="s">
        <v>20</v>
      </c>
      <c r="I11" s="42"/>
    </row>
    <row r="12" spans="1:9" s="5" customFormat="1" ht="5.0999999999999996" customHeight="1" x14ac:dyDescent="0.25">
      <c r="A12" s="23"/>
      <c r="B12" s="8"/>
      <c r="C12" s="46"/>
      <c r="D12" s="8"/>
      <c r="E12" s="8"/>
      <c r="F12" s="8"/>
      <c r="G12" s="24"/>
      <c r="H12" s="70"/>
      <c r="I12" s="70"/>
    </row>
    <row r="13" spans="1:9" s="5" customFormat="1" ht="15" customHeight="1" x14ac:dyDescent="0.25">
      <c r="A13" s="23"/>
      <c r="B13" s="8"/>
      <c r="C13" s="8"/>
      <c r="D13" s="54"/>
      <c r="E13" s="8"/>
      <c r="F13" s="8"/>
      <c r="G13" s="24"/>
      <c r="H13" s="7" t="s">
        <v>19</v>
      </c>
      <c r="I13" s="43"/>
    </row>
    <row r="14" spans="1:9" s="1" customFormat="1" ht="5.0999999999999996" customHeight="1" x14ac:dyDescent="0.25">
      <c r="A14" s="23"/>
      <c r="B14" s="8"/>
      <c r="C14" s="8"/>
      <c r="D14" s="8"/>
      <c r="E14" s="8"/>
      <c r="F14" s="8"/>
      <c r="G14" s="8"/>
      <c r="H14" s="8"/>
      <c r="I14" s="8"/>
    </row>
    <row r="15" spans="1:9" s="10" customFormat="1" ht="17.100000000000001" customHeight="1" x14ac:dyDescent="0.25">
      <c r="A15" s="89" t="s">
        <v>34</v>
      </c>
      <c r="B15" s="89"/>
      <c r="C15" s="89"/>
      <c r="D15" s="89"/>
      <c r="E15" s="89"/>
      <c r="F15" s="89"/>
      <c r="G15" s="89"/>
      <c r="H15" s="89"/>
      <c r="I15" s="89"/>
    </row>
    <row r="16" spans="1:9" s="11" customFormat="1" ht="27" customHeight="1" x14ac:dyDescent="0.25">
      <c r="A16" s="79" t="s">
        <v>38</v>
      </c>
      <c r="B16" s="79"/>
      <c r="C16" s="79"/>
      <c r="D16" s="79"/>
      <c r="E16" s="79"/>
      <c r="F16" s="79"/>
      <c r="G16" s="80" t="s">
        <v>3</v>
      </c>
      <c r="H16" s="81" t="s">
        <v>2</v>
      </c>
      <c r="I16" s="82" t="str">
        <f>"Amount of gifts received in this disclosure period
$"</f>
        <v>Amount of gifts received in this disclosure period
$</v>
      </c>
    </row>
    <row r="17" spans="1:9" s="15" customFormat="1" x14ac:dyDescent="0.2">
      <c r="A17" s="72" t="s">
        <v>9</v>
      </c>
      <c r="B17" s="83" t="s">
        <v>10</v>
      </c>
      <c r="C17" s="84"/>
      <c r="D17" s="13"/>
      <c r="E17" s="71"/>
      <c r="F17" s="71"/>
      <c r="G17" s="80"/>
      <c r="H17" s="81"/>
      <c r="I17" s="82"/>
    </row>
    <row r="18" spans="1:9" s="15" customFormat="1" x14ac:dyDescent="0.2">
      <c r="A18" s="16" t="s">
        <v>6</v>
      </c>
      <c r="B18" s="16" t="s">
        <v>7</v>
      </c>
      <c r="C18" s="17" t="s">
        <v>8</v>
      </c>
      <c r="D18" s="13" t="s">
        <v>13</v>
      </c>
      <c r="E18" s="71" t="s">
        <v>0</v>
      </c>
      <c r="F18" s="71" t="s">
        <v>1</v>
      </c>
      <c r="G18" s="80"/>
      <c r="H18" s="81"/>
      <c r="I18" s="82"/>
    </row>
  </sheetData>
  <sheetProtection sheet="1" selectLockedCells="1"/>
  <mergeCells count="11">
    <mergeCell ref="A16:F16"/>
    <mergeCell ref="G16:G18"/>
    <mergeCell ref="H16:H18"/>
    <mergeCell ref="I16:I18"/>
    <mergeCell ref="B17:C17"/>
    <mergeCell ref="A15:I15"/>
    <mergeCell ref="A1:I1"/>
    <mergeCell ref="B4:C4"/>
    <mergeCell ref="B7:C7"/>
    <mergeCell ref="B9:C9"/>
    <mergeCell ref="B11:C11"/>
  </mergeCells>
  <printOptions horizontalCentered="1" gridLines="1"/>
  <pageMargins left="0.70866141732283472" right="0.70866141732283472" top="0.74803149606299213" bottom="0.74803149606299213" header="0.31496062992125984" footer="0.31496062992125984"/>
  <pageSetup paperSize="8"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3</xdr:col>
                    <xdr:colOff>1200150</xdr:colOff>
                    <xdr:row>4</xdr:row>
                    <xdr:rowOff>47625</xdr:rowOff>
                  </from>
                  <to>
                    <xdr:col>4</xdr:col>
                    <xdr:colOff>123825</xdr:colOff>
                    <xdr:row>7</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30</vt:i4>
      </vt:variant>
    </vt:vector>
  </HeadingPairs>
  <TitlesOfParts>
    <vt:vector size="57" baseType="lpstr">
      <vt:lpstr>instructions</vt:lpstr>
      <vt:lpstr>party</vt:lpstr>
      <vt:lpstr>Arafura</vt:lpstr>
      <vt:lpstr>Araluen</vt:lpstr>
      <vt:lpstr>Arnhem</vt:lpstr>
      <vt:lpstr>Barkly</vt:lpstr>
      <vt:lpstr>Blain</vt:lpstr>
      <vt:lpstr>Braitling</vt:lpstr>
      <vt:lpstr>Brennan</vt:lpstr>
      <vt:lpstr>Casuarina</vt:lpstr>
      <vt:lpstr>Daly</vt:lpstr>
      <vt:lpstr>Drysdale</vt:lpstr>
      <vt:lpstr>Fannie Bay</vt:lpstr>
      <vt:lpstr>Fong Lim</vt:lpstr>
      <vt:lpstr>Goyder</vt:lpstr>
      <vt:lpstr>Gwoja</vt:lpstr>
      <vt:lpstr>Johnston</vt:lpstr>
      <vt:lpstr>Karama</vt:lpstr>
      <vt:lpstr>Katherine</vt:lpstr>
      <vt:lpstr>Mulka</vt:lpstr>
      <vt:lpstr>Namatjira</vt:lpstr>
      <vt:lpstr>Nelson</vt:lpstr>
      <vt:lpstr>Nightcliff</vt:lpstr>
      <vt:lpstr>Port Darwin</vt:lpstr>
      <vt:lpstr>Sanderson</vt:lpstr>
      <vt:lpstr>Spillett</vt:lpstr>
      <vt:lpstr>Wanguri</vt:lpstr>
      <vt:lpstr>date_election</vt:lpstr>
      <vt:lpstr>date_end</vt:lpstr>
      <vt:lpstr>date_fin_year_start</vt:lpstr>
      <vt:lpstr>date_previous_election</vt:lpstr>
      <vt:lpstr>no_return_Arafura</vt:lpstr>
      <vt:lpstr>no_return_Araluen</vt:lpstr>
      <vt:lpstr>no_return_Arnhem</vt:lpstr>
      <vt:lpstr>no_return_Barkly</vt:lpstr>
      <vt:lpstr>no_return_Blain</vt:lpstr>
      <vt:lpstr>no_return_Braitling</vt:lpstr>
      <vt:lpstr>no_return_Brennan</vt:lpstr>
      <vt:lpstr>no_return_Casuarina</vt:lpstr>
      <vt:lpstr>no_return_Daly</vt:lpstr>
      <vt:lpstr>no_return_Drysdale</vt:lpstr>
      <vt:lpstr>no_return_Fannie_Bay</vt:lpstr>
      <vt:lpstr>no_return_Fong_Lim</vt:lpstr>
      <vt:lpstr>no_return_Goyder</vt:lpstr>
      <vt:lpstr>no_return_Gwoja</vt:lpstr>
      <vt:lpstr>no_return_Johnston</vt:lpstr>
      <vt:lpstr>no_return_Karama</vt:lpstr>
      <vt:lpstr>no_return_Katherine</vt:lpstr>
      <vt:lpstr>no_return_Mulka</vt:lpstr>
      <vt:lpstr>no_return_Namatjira</vt:lpstr>
      <vt:lpstr>no_return_Nelson</vt:lpstr>
      <vt:lpstr>no_return_Nightcliff</vt:lpstr>
      <vt:lpstr>no_return_Port_Darwin</vt:lpstr>
      <vt:lpstr>no_return_Sanderson</vt:lpstr>
      <vt:lpstr>no_return_Spillett</vt:lpstr>
      <vt:lpstr>no_return_Wanguri</vt:lpstr>
      <vt:lpstr>return_name</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 O'Connor</dc:creator>
  <cp:lastModifiedBy>Chris Brack</cp:lastModifiedBy>
  <cp:lastPrinted>2016-07-09T12:43:14Z</cp:lastPrinted>
  <dcterms:created xsi:type="dcterms:W3CDTF">2013-06-12T07:47:15Z</dcterms:created>
  <dcterms:modified xsi:type="dcterms:W3CDTF">2025-07-10T00:44:34Z</dcterms:modified>
</cp:coreProperties>
</file>